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alam\Desktop\COPIA YBARONP\ALCALDIA DE BUCARAMANGA 2024\EJECUCIONES PARA PUBLICAR 2024\"/>
    </mc:Choice>
  </mc:AlternateContent>
  <xr:revisionPtr revIDLastSave="0" documentId="13_ncr:1_{CE1B7B25-8FF9-48E3-BEC0-DCF9467B1F6A}" xr6:coauthVersionLast="36" xr6:coauthVersionMax="36" xr10:uidLastSave="{00000000-0000-0000-0000-000000000000}"/>
  <bookViews>
    <workbookView xWindow="0" yWindow="0" windowWidth="28800" windowHeight="11925" xr2:uid="{2FF218BA-6EF2-46D0-864F-FE55D02AFBFD}"/>
  </bookViews>
  <sheets>
    <sheet name="JUNIO 2024" sheetId="1" r:id="rId1"/>
  </sheets>
  <definedNames>
    <definedName name="_xlnm._FilterDatabase" localSheetId="0" hidden="1">'JUNIO 2024'!$A$8:$V$5465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681" i="1" l="1"/>
  <c r="V4565" i="1"/>
  <c r="U4467" i="1"/>
  <c r="T4467" i="1"/>
  <c r="S4467" i="1"/>
  <c r="R4467" i="1"/>
  <c r="Q4467" i="1"/>
  <c r="P4467" i="1"/>
  <c r="O4467" i="1"/>
  <c r="N4467" i="1"/>
  <c r="M4467" i="1"/>
  <c r="L4467" i="1"/>
  <c r="V4467" i="1" s="1"/>
  <c r="K4467" i="1"/>
  <c r="J4467" i="1"/>
  <c r="I4467" i="1"/>
  <c r="H4467" i="1"/>
  <c r="G4467" i="1"/>
  <c r="F4467" i="1"/>
  <c r="E4467" i="1"/>
  <c r="U4389" i="1"/>
  <c r="T4389" i="1"/>
  <c r="S4389" i="1"/>
  <c r="S327" i="1" s="1"/>
  <c r="S10" i="1" s="1"/>
  <c r="R4389" i="1"/>
  <c r="Q4389" i="1"/>
  <c r="P4389" i="1"/>
  <c r="O4389" i="1"/>
  <c r="N4389" i="1"/>
  <c r="M4389" i="1"/>
  <c r="L4389" i="1"/>
  <c r="V4389" i="1" s="1"/>
  <c r="K4389" i="1"/>
  <c r="K327" i="1" s="1"/>
  <c r="K10" i="1" s="1"/>
  <c r="J4389" i="1"/>
  <c r="I4389" i="1"/>
  <c r="H4389" i="1"/>
  <c r="G4389" i="1"/>
  <c r="F4389" i="1"/>
  <c r="E4389" i="1"/>
  <c r="V4079" i="1"/>
  <c r="V3995" i="1"/>
  <c r="V3949" i="1"/>
  <c r="V3897" i="1"/>
  <c r="V3504" i="1"/>
  <c r="V3187" i="1"/>
  <c r="V3047" i="1"/>
  <c r="V2960" i="1"/>
  <c r="U2812" i="1"/>
  <c r="U327" i="1" s="1"/>
  <c r="U10" i="1" s="1"/>
  <c r="T2812" i="1"/>
  <c r="S2812" i="1"/>
  <c r="R2812" i="1"/>
  <c r="Q2812" i="1"/>
  <c r="P2812" i="1"/>
  <c r="O2812" i="1"/>
  <c r="N2812" i="1"/>
  <c r="M2812" i="1"/>
  <c r="M327" i="1" s="1"/>
  <c r="M10" i="1" s="1"/>
  <c r="L2812" i="1"/>
  <c r="V2812" i="1" s="1"/>
  <c r="K2812" i="1"/>
  <c r="J2812" i="1"/>
  <c r="I2812" i="1"/>
  <c r="H2812" i="1"/>
  <c r="G2812" i="1"/>
  <c r="F2812" i="1"/>
  <c r="E2812" i="1"/>
  <c r="U2362" i="1"/>
  <c r="T2362" i="1"/>
  <c r="S2362" i="1"/>
  <c r="R2362" i="1"/>
  <c r="Q2362" i="1"/>
  <c r="P2362" i="1"/>
  <c r="O2362" i="1"/>
  <c r="N2362" i="1"/>
  <c r="M2362" i="1"/>
  <c r="L2362" i="1"/>
  <c r="V2362" i="1" s="1"/>
  <c r="K2362" i="1"/>
  <c r="J2362" i="1"/>
  <c r="I2362" i="1"/>
  <c r="H2362" i="1"/>
  <c r="G2362" i="1"/>
  <c r="F2362" i="1"/>
  <c r="E2362" i="1"/>
  <c r="U1912" i="1"/>
  <c r="T1912" i="1"/>
  <c r="S1912" i="1"/>
  <c r="R1912" i="1"/>
  <c r="Q1912" i="1"/>
  <c r="Q327" i="1" s="1"/>
  <c r="Q10" i="1" s="1"/>
  <c r="P1912" i="1"/>
  <c r="O1912" i="1"/>
  <c r="N1912" i="1"/>
  <c r="M1912" i="1"/>
  <c r="L1912" i="1"/>
  <c r="V1912" i="1" s="1"/>
  <c r="K1912" i="1"/>
  <c r="J1912" i="1"/>
  <c r="I1912" i="1"/>
  <c r="I327" i="1" s="1"/>
  <c r="I10" i="1" s="1"/>
  <c r="H1912" i="1"/>
  <c r="G1912" i="1"/>
  <c r="F1912" i="1"/>
  <c r="E1912" i="1"/>
  <c r="V1313" i="1"/>
  <c r="U474" i="1"/>
  <c r="T474" i="1"/>
  <c r="T327" i="1" s="1"/>
  <c r="T10" i="1" s="1"/>
  <c r="S474" i="1"/>
  <c r="R474" i="1"/>
  <c r="Q474" i="1"/>
  <c r="P474" i="1"/>
  <c r="P327" i="1" s="1"/>
  <c r="P10" i="1" s="1"/>
  <c r="O474" i="1"/>
  <c r="O327" i="1" s="1"/>
  <c r="O10" i="1" s="1"/>
  <c r="N474" i="1"/>
  <c r="M474" i="1"/>
  <c r="L474" i="1"/>
  <c r="L327" i="1" s="1"/>
  <c r="K474" i="1"/>
  <c r="J474" i="1"/>
  <c r="I474" i="1"/>
  <c r="H474" i="1"/>
  <c r="H327" i="1" s="1"/>
  <c r="H10" i="1" s="1"/>
  <c r="G474" i="1"/>
  <c r="G327" i="1" s="1"/>
  <c r="F474" i="1"/>
  <c r="E474" i="1"/>
  <c r="E327" i="1" s="1"/>
  <c r="E10" i="1" s="1"/>
  <c r="R327" i="1"/>
  <c r="R10" i="1" s="1"/>
  <c r="N327" i="1"/>
  <c r="N10" i="1" s="1"/>
  <c r="J327" i="1"/>
  <c r="J10" i="1" s="1"/>
  <c r="F327" i="1"/>
  <c r="F10" i="1" s="1"/>
  <c r="V317" i="1"/>
  <c r="V312" i="1"/>
  <c r="V309" i="1"/>
  <c r="V308" i="1"/>
  <c r="V307" i="1"/>
  <c r="V303" i="1"/>
  <c r="V302" i="1"/>
  <c r="V301" i="1"/>
  <c r="V300" i="1"/>
  <c r="V291" i="1"/>
  <c r="V284" i="1"/>
  <c r="V274" i="1"/>
  <c r="V257" i="1"/>
  <c r="V248" i="1"/>
  <c r="V231" i="1"/>
  <c r="V226" i="1"/>
  <c r="V225" i="1"/>
  <c r="V219" i="1"/>
  <c r="V214" i="1"/>
  <c r="V213" i="1"/>
  <c r="V212" i="1"/>
  <c r="V180" i="1"/>
  <c r="V150" i="1"/>
  <c r="V120" i="1"/>
  <c r="V89" i="1"/>
  <c r="V53" i="1"/>
  <c r="V12" i="1"/>
  <c r="V11" i="1"/>
  <c r="V327" i="1" l="1"/>
  <c r="L10" i="1"/>
  <c r="V10" i="1" s="1"/>
  <c r="V474" i="1"/>
</calcChain>
</file>

<file path=xl/sharedStrings.xml><?xml version="1.0" encoding="utf-8"?>
<sst xmlns="http://schemas.openxmlformats.org/spreadsheetml/2006/main" count="14560" uniqueCount="3619">
  <si>
    <t>ALCALDIA DE BUCARAMANGA</t>
  </si>
  <si>
    <t>NIT - 890201222</t>
  </si>
  <si>
    <t>INFORME DE EJECUCION CONSOLIDADO DE GASTOS FUNCIONAMIENTO - DEUDA - INVERSION (VIGENCIA ACTUAL)</t>
  </si>
  <si>
    <t>A 30 DE JUNIO DEL 2024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</si>
  <si>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</si>
  <si>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</si>
  <si>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</si>
  <si>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</si>
  <si>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</si>
  <si>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</si>
  <si>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</si>
  <si>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</si>
  <si>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</si>
  <si>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</si>
  <si>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</si>
  <si>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A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</si>
  <si>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</si>
  <si>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</si>
  <si>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</si>
  <si>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</si>
  <si>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</si>
  <si>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</si>
  <si>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</si>
  <si>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</si>
  <si>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</si>
  <si>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</si>
  <si>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</si>
  <si>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</si>
  <si>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</si>
  <si>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</si>
  <si>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</si>
  <si>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</si>
  <si>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</si>
  <si>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</si>
  <si>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</si>
  <si>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 xml:space="preserve">GASTOS  </t>
  </si>
  <si>
    <t>2.1</t>
  </si>
  <si>
    <t>FUNCIONAMIENTO</t>
  </si>
  <si>
    <t>NO APLICA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</si>
  <si>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</si>
  <si>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</si>
  <si>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</si>
  <si>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</si>
  <si>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</si>
  <si>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</si>
  <si>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</si>
  <si>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</si>
  <si>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/>
  </si>
  <si>
    <t>2.1.1.01.01.001.01</t>
  </si>
  <si>
    <t>SUELDO BASICO</t>
  </si>
  <si>
    <t>2.1.1.01.01.001.01.02</t>
  </si>
  <si>
    <t>SUELDO BASICO SEC EDUCACION</t>
  </si>
  <si>
    <t>SGP EDUCACION PRESTACIÓN DEL SERVICIO DOCE DOCEAVAS VIGENCIA ACTUAL</t>
  </si>
  <si>
    <t>2.1.1.01.01.001.06</t>
  </si>
  <si>
    <t>PRIMA DE SERVICIO</t>
  </si>
  <si>
    <t>2.1.1.01.01.001.06.02</t>
  </si>
  <si>
    <t>PRIMA DE SERVICIO SEC EDUCACION</t>
  </si>
  <si>
    <t>2.1.1.01.01.001.07</t>
  </si>
  <si>
    <t>BONIFICACION POR SERVICIOS PRESTADOS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</si>
  <si>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</si>
  <si>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</si>
  <si>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</si>
  <si>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</si>
  <si>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</si>
  <si>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</si>
  <si>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</si>
  <si>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</si>
  <si>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2.1.1.01.01.001.08.02</t>
  </si>
  <si>
    <t>PRIMA DE VACACIONES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</si>
  <si>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</si>
  <si>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</si>
  <si>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</si>
  <si>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</si>
  <si>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</si>
  <si>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</si>
  <si>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2.1.1.01.02.001.02</t>
  </si>
  <si>
    <t>APORTES A LA SEGURIDAD SOCIAL EN PENSIONES SEC EDUCACION</t>
  </si>
  <si>
    <t>2.1.1.01.02.002</t>
  </si>
  <si>
    <t>APORTES A LA SEGURIDAD EN SALUD</t>
  </si>
  <si>
    <t>2.1.1.01.02.002.02</t>
  </si>
  <si>
    <t>APORTES A LA SEGURIDAD EN SALUD SEC EDUCACION</t>
  </si>
  <si>
    <t>2.1.1.01.02.003</t>
  </si>
  <si>
    <t>APORTES DE CESANTIAS</t>
  </si>
  <si>
    <t>2.1.1.01.02.003.02</t>
  </si>
  <si>
    <t>APORTES DE CESANTIAS SEC EDUCACION</t>
  </si>
  <si>
    <t>2.1.1.01.02.004</t>
  </si>
  <si>
    <t>APORTES A CAJAS DE COMPENSACION FAMILIAR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</si>
  <si>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</si>
  <si>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</si>
  <si>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</si>
  <si>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</si>
  <si>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2.1.1.01.02.005.02</t>
  </si>
  <si>
    <t>APORTES GENERALES AL SISTEMA DE RIESGOS LABORALES SEC EDUCACION</t>
  </si>
  <si>
    <t>2.1.1.01.02.006</t>
  </si>
  <si>
    <t>APORTES AL ICBF</t>
  </si>
  <si>
    <t>2.1.1.01.02.006.02</t>
  </si>
  <si>
    <t>APORTES AL ICBF SEC EDUCACION</t>
  </si>
  <si>
    <t>2.1.1.01.02.007</t>
  </si>
  <si>
    <t>APORTES AL SENA</t>
  </si>
  <si>
    <t>2.1.1.01.02.007.02</t>
  </si>
  <si>
    <t>APORTES AL SENA SEC EDUCACION</t>
  </si>
  <si>
    <t>2.1.1.01.02.008</t>
  </si>
  <si>
    <t>APORTES A LA ESAP</t>
  </si>
  <si>
    <t>2.1.1.01.02.008.02</t>
  </si>
  <si>
    <t>APORTES A LA ESAP SEC EDUCACION</t>
  </si>
  <si>
    <t>2.1.1.01.02.009</t>
  </si>
  <si>
    <t>APORTES A ESCUELAS INDUSTRIALES E INSTITUTOS TECNICOS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</si>
  <si>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</si>
  <si>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</si>
  <si>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</si>
  <si>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</si>
  <si>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</si>
  <si>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</si>
  <si>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</si>
  <si>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2.1.1.01.03.001.01.02</t>
  </si>
  <si>
    <t>VACACIONES SEC EDUCACION</t>
  </si>
  <si>
    <t>2.1.1.01.03.001.03</t>
  </si>
  <si>
    <t>BONIFICACION ESPECIAL DE RECREACION</t>
  </si>
  <si>
    <t>2.1.1.01.03.001.03.02</t>
  </si>
  <si>
    <t>BONIFICACION ESPECIAL DE RECREACION SEC EDUCACION</t>
  </si>
  <si>
    <t>G</t>
  </si>
  <si>
    <t>FUNCIONAMIENTO ADMINISTRATIVA</t>
  </si>
  <si>
    <t>G.01</t>
  </si>
  <si>
    <t>G.01.2</t>
  </si>
  <si>
    <t>GASTOS</t>
  </si>
  <si>
    <t>G.01.2.1</t>
  </si>
  <si>
    <t>G.01.2.1.1</t>
  </si>
  <si>
    <t>G.01.2.1.1.01</t>
  </si>
  <si>
    <t>G.01.2.1.1.01.01</t>
  </si>
  <si>
    <t>G.01.2.1.1.01.01.001</t>
  </si>
  <si>
    <t>G.01.2.1.1.01.01.001.01</t>
  </si>
  <si>
    <t>SUELDO BASICO FUNCIONAMIENTO ADMINISTRATIVA</t>
  </si>
  <si>
    <t>INGRESOS CORRIENTES DE LIBRE DESTINACION EXCEPTO EL 42% DE LIBRE DESTINACIÓN DE PROPOSITO GENERAL DE MPIOS DE CATEGORIA 4, 5 Y 6</t>
  </si>
  <si>
    <t>G.01.2.1.1.01.01.001.02</t>
  </si>
  <si>
    <t>HORAS EXTRAS, DOMINICALES, FESTIVOS Y RECARGOS FUNCIONAMIENTO ADMINISTRATIVA</t>
  </si>
  <si>
    <t>G.01.2.1.1.01.01.001.04</t>
  </si>
  <si>
    <t>SUBSIDIO DE ALIMENTACION FUNCIONAMIENTO ADMINISTRATIVA</t>
  </si>
  <si>
    <t>G.01.2.1.1.01.01.001.05</t>
  </si>
  <si>
    <t>AUXILIO DE TRANSPORTE FUNCIONAMIENTO ADMINISTRATIVA</t>
  </si>
  <si>
    <t>G.01.2.1.1.01.01.001.06</t>
  </si>
  <si>
    <t>PRIMA DE SERVICIOS FUNCIONAMIENTO ADMINISTRATIVA</t>
  </si>
  <si>
    <t>G.01.2.1.1.01.01.001.07</t>
  </si>
  <si>
    <t>BONIFICACION POR SERVICIOS PRESTADOS FUNCIONAMIENTO ADMINISTRATIVA</t>
  </si>
  <si>
    <t>G.01.2.1.1.01.01.001.08</t>
  </si>
  <si>
    <t>G.01.2.1.1.01.01.001.08.01</t>
  </si>
  <si>
    <t>PRIMA DE NAVIDAD FUNCIONAMIENTO ADMINISTRATIVA</t>
  </si>
  <si>
    <t>G.01.2.1.1.01.01.001.08.02</t>
  </si>
  <si>
    <t>PRIMA DE VACACIONES FUNCIONAMIENTO ADMINISTRATIVA</t>
  </si>
  <si>
    <t>G.01.2.1.1.01.02</t>
  </si>
  <si>
    <t>G.01.2.1.1.01.02.001</t>
  </si>
  <si>
    <t>APORTES A LA SEGURIDAD SOCIAL EN PENSIONES FUNCIONAMIENTO ADMINISTRATIVA</t>
  </si>
  <si>
    <t>G.01.2.1.1.01.02.002</t>
  </si>
  <si>
    <t>APORTES A LA SEGURIDAD SOCIAL EN SALUD FUNCIONAMIENTO ADMINISTRATIVA</t>
  </si>
  <si>
    <t>G.01.2.1.1.01.02.003</t>
  </si>
  <si>
    <t>APORTES DE CESANTIAS FUNCIONAMIENTO ADMINISTRATIVA</t>
  </si>
  <si>
    <t>G.01.2.1.1.01.02.004</t>
  </si>
  <si>
    <t>APORTES A CAJAS DE COMPENSACI0N FAMILIAR FUNCIONAMIENTO ADMINISTRATIVA</t>
  </si>
  <si>
    <t>G.01.2.1.1.01.02.005</t>
  </si>
  <si>
    <t>APORTES GENERALES AL SISTEMA DE RIESGOS LABORALES FUNCIONAMIENTO ADMINISTRATIVA</t>
  </si>
  <si>
    <t>G.01.2.1.1.01.02.006</t>
  </si>
  <si>
    <t>APORTES AL ICBF FUNCIONAMIENTO ADMINISTRATIVA</t>
  </si>
  <si>
    <t>G.01.2.1.1.01.02.007</t>
  </si>
  <si>
    <t>APORTES AL SENA FUNCIONAMIENTO ADMINISTRATIVA</t>
  </si>
  <si>
    <t>G.01.2.1.1.01.02.008</t>
  </si>
  <si>
    <t>APORTES A LA ESAP FUNCIONAMIENTO ADMINISTRATIVA</t>
  </si>
  <si>
    <t>G.01.2.1.1.01.02.009</t>
  </si>
  <si>
    <t>APORTES A ESCUELAS INDUSTRIALES E INSTITUTOS TECNICOS FUNCIONAMIENTO ADMINISTRATIVA</t>
  </si>
  <si>
    <t>G.01.2.1.1.01.03</t>
  </si>
  <si>
    <t>G.01.2.1.1.01.03.001</t>
  </si>
  <si>
    <t>G.01.2.1.1.01.03.001.01</t>
  </si>
  <si>
    <t>VACACIONES FUNCIONAMIENTO ADMINISTRATIVA</t>
  </si>
  <si>
    <t>G.01.2.1.1.01.03.001.02</t>
  </si>
  <si>
    <t>INDEMNIZACION POR VACACIONES FUNCIONAMIENTO ADMINISTRATIVA</t>
  </si>
  <si>
    <t>G.01.2.1.1.01.03.001.03</t>
  </si>
  <si>
    <t>BONIFICACION ESPECIAL DE RECREACION FUNCIONAMIENTO ADMINISTRATIVA</t>
  </si>
  <si>
    <t>G.01.2.1.1.01.03.007</t>
  </si>
  <si>
    <t>HONORARIOS EDILES FUNCIONAMIENTO ADMINISTRATIVA</t>
  </si>
  <si>
    <t>G.01.2.1.1.01.03.016</t>
  </si>
  <si>
    <t>PRIMA DE COSTO DE VIDA FUNCIONAMIENTO ADMINISTRATIVA</t>
  </si>
  <si>
    <t>G.01.2.1.1.01.03.019</t>
  </si>
  <si>
    <t>PRIMA DE CLIMA O PRIMA DE CALOR FUNCIONAMIENTO ADMINISTRATIVA</t>
  </si>
  <si>
    <t>G.01.2.1.1.01.03.069</t>
  </si>
  <si>
    <t>APOYO DE SOSTENIMIENTO APRENDICES SENA FUNCIONAMIENTO ADMINISTRATIVA</t>
  </si>
  <si>
    <t>G.02</t>
  </si>
  <si>
    <t>FUNCIONAMIENTO DESPACHO ALCALDE</t>
  </si>
  <si>
    <t>G.02.2</t>
  </si>
  <si>
    <t>G.02.2.1</t>
  </si>
  <si>
    <t>G.02.2.1.1</t>
  </si>
  <si>
    <t>G.02.2.1.1.01</t>
  </si>
  <si>
    <t>G.02.2.1.1.01.01</t>
  </si>
  <si>
    <t>G.02.2.1.1.01.01.001</t>
  </si>
  <si>
    <t>G.02.2.1.1.01.01.001.01</t>
  </si>
  <si>
    <t>SUELDO BASICO FUNCIONAMIENTO DESPACHO ALCALDE</t>
  </si>
  <si>
    <t>G.02.2.1.1.01.01.001.02</t>
  </si>
  <si>
    <t>HORAS EXTRAS, DOMINICALES, FESTIVOS Y RECARGOS FUNCIONAMIENTO DESPACHO ALCALDE</t>
  </si>
  <si>
    <t>G.02.2.1.1.01.01.001.06</t>
  </si>
  <si>
    <t>PRIMA DE SERVICIOS FUNCIONAMIENTO DESPACHO ALCALDE</t>
  </si>
  <si>
    <t>G.02.2.1.1.01.01.001.07</t>
  </si>
  <si>
    <t>BONIFICACION POR SERVICIOS PRESTADOS FUNCIONAMIENTO DESPACHO ALCALDE</t>
  </si>
  <si>
    <t>G.02.2.1.1.01.01.001.08</t>
  </si>
  <si>
    <t>G.02.2.1.1.01.01.001.08.01</t>
  </si>
  <si>
    <t>PRIMA DE NAVIDAD FUNCIONAMIENTO DESPACHO ALCALDE</t>
  </si>
  <si>
    <t>G.02.2.1.1.01.01.001.08.02</t>
  </si>
  <si>
    <t>PRIMA DE VACACIONES FUNCIONAMIENTO DESPACHO ALCALDE</t>
  </si>
  <si>
    <t>G.02.2.1.1.01.02</t>
  </si>
  <si>
    <t>G.02.2.1.1.01.02.001</t>
  </si>
  <si>
    <t>APORTES A LA SEGURIDAD SOCIAL EN PENSIONES FUNCIONAMIENTO DESPACHO ALCALDE</t>
  </si>
  <si>
    <t>G.02.2.1.1.01.02.002</t>
  </si>
  <si>
    <t>APORTES A LA SEGURIDAD SOCIAL EN SALUD FUNCIONAMIENTO DESPACHO ALCALDE</t>
  </si>
  <si>
    <t>G.02.2.1.1.01.02.003</t>
  </si>
  <si>
    <t>APORTES DE CESANTIAS FUNCIONAMIENTO DESPACHO ALCALDE</t>
  </si>
  <si>
    <t>G.02.2.1.1.01.02.004</t>
  </si>
  <si>
    <t>APORTES A CAJAS DE COMPENSACION FAMILIAR FUNCIONAMIENTO DESPACHO ALCALDE</t>
  </si>
  <si>
    <t>G.02.2.1.1.01.02.005</t>
  </si>
  <si>
    <t>APORTES GENERALES AL SISTEMA DE RIESGOS LABORALES FUNCIONAMIENTO DESPACHO ALCALDE</t>
  </si>
  <si>
    <t>G.02.2.1.1.01.02.006</t>
  </si>
  <si>
    <t>APORTES AL ICBF FUNCIONAMIENTO DESPACHO ALCALDE</t>
  </si>
  <si>
    <t>G.02.2.1.1.01.02.007</t>
  </si>
  <si>
    <t>APORTES AL SENA FUNCIONAMIENTO DESPACHO ALCALDE</t>
  </si>
  <si>
    <t>G.02.2.1.1.01.02.008</t>
  </si>
  <si>
    <t>APORTES A LA ESAP FUNCIONAMIENTO DESPACHO ALCALDE</t>
  </si>
  <si>
    <t>G.02.2.1.1.01.02.009</t>
  </si>
  <si>
    <t>APORTES A ESCUELAS INDUSTRIALES E INSTITUTOS TECNICOS FUNCIONAMIENTO DESPACHO ALCALDE</t>
  </si>
  <si>
    <t>G.02.2.1.1.01.03</t>
  </si>
  <si>
    <t>G.02.2.1.1.01.03.001</t>
  </si>
  <si>
    <t>G.02.2.1.1.01.03.001.01</t>
  </si>
  <si>
    <t>VACACIONES FUNCIONAMIENTO DESPACHO ALCALDE</t>
  </si>
  <si>
    <t>G.02.2.1.1.01.03.001.02</t>
  </si>
  <si>
    <t>INDEMNIZACION POR VACACIONES FUNCIONAMIENTO DESPACHO ALCALDE</t>
  </si>
  <si>
    <t>G.02.2.1.1.01.03.001.03</t>
  </si>
  <si>
    <t>BONIFICACION ESPECIAL DE RECREACION FUNCIONAMIENTO DESPACHO ALCALDE</t>
  </si>
  <si>
    <t>G.02.2.1.1.01.03.003</t>
  </si>
  <si>
    <t>BONIFICACION DE DIRECCION PARA GOBERNADORES Y ALCALDES FUNCIONAMIENTO DESPACHO ALCALDE</t>
  </si>
  <si>
    <t>G.02.2.1.1.01.03.004</t>
  </si>
  <si>
    <t>BONIFICACION DE GESTION TERRITORIAL PARA ALCALDES FUNCIONAMIENTO DESPACHO ALCALDE</t>
  </si>
  <si>
    <t>G.03</t>
  </si>
  <si>
    <t>FUNCIONAMIENTO EDUCACION</t>
  </si>
  <si>
    <t>G.03.2</t>
  </si>
  <si>
    <t>G.03.2.1</t>
  </si>
  <si>
    <t>G.03.2.1.1</t>
  </si>
  <si>
    <t>G.03.2.1.1.01</t>
  </si>
  <si>
    <t>G.03.2.1.1.01.01</t>
  </si>
  <si>
    <t>G.03.2.1.1.01.01.001</t>
  </si>
  <si>
    <t>G.03.2.1.1.01.01.001.01</t>
  </si>
  <si>
    <t>SUELDO BASICO FUNCIONAMIENTO EDUCACION</t>
  </si>
  <si>
    <t>G.03.2.1.1.01.01.001.02</t>
  </si>
  <si>
    <t>HORAS EXTRAS, DOMINICALES, FESTIVOS Y RECARGOS FUNCIONAMIENTO EDUCACION</t>
  </si>
  <si>
    <t>G.03.2.1.1.01.01.001.05</t>
  </si>
  <si>
    <t>AUXILIO DE TRANSPORTE FUNCIONAMIENTO EDUCACION</t>
  </si>
  <si>
    <t>G.03.2.1.1.01.01.001.06</t>
  </si>
  <si>
    <t>PRIMA DE SERVICIOS FUNCIONAMIENTO EDUCACION</t>
  </si>
  <si>
    <t>G.03.2.1.1.01.01.001.07</t>
  </si>
  <si>
    <t>BONIFICACION POR SERVICIOS PRESTADOS FUNCIONAMIENTO EDUCACION</t>
  </si>
  <si>
    <t>G.03.2.1.1.01.01.001.08</t>
  </si>
  <si>
    <t>G.03.2.1.1.01.01.001.08.01</t>
  </si>
  <si>
    <t>PRIMA DE NAVIDAD FUNCIONAMIENTO EDUCACION</t>
  </si>
  <si>
    <t>G.03.2.1.1.01.01.001.08.02</t>
  </si>
  <si>
    <t>PRIMA DE VACACIONES FUNCIONAMIENTO EDUCACION</t>
  </si>
  <si>
    <t>G.03.2.1.1.01.02</t>
  </si>
  <si>
    <t>G.03.2.1.1.01.02.001</t>
  </si>
  <si>
    <t>APORTES A LA SEGURIDAD SOCIAL EN PENSIONES FUNCIONAMIENTO EDUCACION</t>
  </si>
  <si>
    <t>G.03.2.1.1.01.02.002</t>
  </si>
  <si>
    <t>APORTES A LA SEGURIDAD SOCIAL EN SALUD FUNCIONAMIENTO EDUCACION</t>
  </si>
  <si>
    <t>G.03.2.1.1.01.02.003</t>
  </si>
  <si>
    <t>APORTES DE CESANTIAS FUNCIONAMIENTO EDUCACION</t>
  </si>
  <si>
    <t>G.03.2.1.1.01.02.004</t>
  </si>
  <si>
    <t>APORTES A CAJAS DE COMPENSACION FAMILIAR FUNCIONAMIENTO EDUCACION</t>
  </si>
  <si>
    <t>G.03.2.1.1.01.02.005</t>
  </si>
  <si>
    <t>APORTES GENERALES AL SISTEMA DE RIESGOS LABORALES FUNCIONAMIENTO EDUCACION</t>
  </si>
  <si>
    <t>G.03.2.1.1.01.02.006</t>
  </si>
  <si>
    <t>APORTES AL ICBF FUNCIONAMIENTO EDUCACION</t>
  </si>
  <si>
    <t>G.03.2.1.1.01.02.007</t>
  </si>
  <si>
    <t>APORTES AL SENA FUNCIONAMIENTO EDUCACION</t>
  </si>
  <si>
    <t>G.03.2.1.1.01.02.008</t>
  </si>
  <si>
    <t>APORTES A LA ESAP FUNCIONAMIENTO EDUCACION</t>
  </si>
  <si>
    <t>G.03.2.1.1.01.02.009</t>
  </si>
  <si>
    <t>APORTES A ESCUELAS INDUSTRIALES E INSTITUTOS TECNICOS FUNCIONAMIENTO EDUCACION</t>
  </si>
  <si>
    <t>G.03.2.1.1.01.03</t>
  </si>
  <si>
    <t>G.03.2.1.1.01.03.001</t>
  </si>
  <si>
    <t>G.03.2.1.1.01.03.001.01</t>
  </si>
  <si>
    <t>VACACIONES FUNCIONAMIENTO EDUCACION</t>
  </si>
  <si>
    <t>G.03.2.1.1.01.03.001.02</t>
  </si>
  <si>
    <t>INDEMNIZACION POR VACACIONES FUNCIONAMIENTO EDUCACION</t>
  </si>
  <si>
    <t>G.03.2.1.1.01.03.001.03</t>
  </si>
  <si>
    <t>BONIFICACION ESPECIAL DE RECREACION FUNCIONAMIENTO EDUCACION</t>
  </si>
  <si>
    <t>G.04</t>
  </si>
  <si>
    <t>FUNCIONAMIENTO SALUD</t>
  </si>
  <si>
    <t>G.04.2</t>
  </si>
  <si>
    <t>G.04.2.1</t>
  </si>
  <si>
    <t>G.04.2.1.1</t>
  </si>
  <si>
    <t>G.04.2.1.1.01</t>
  </si>
  <si>
    <t>G.04.2.1.1.01.01</t>
  </si>
  <si>
    <t>G.04.2.1.1.01.01.001</t>
  </si>
  <si>
    <t>G.04.2.1.1.01.01.001.01</t>
  </si>
  <si>
    <t>SUELDO BASICO FUNCIONAMIENTO SALUD</t>
  </si>
  <si>
    <t>G.04.2.1.1.01.01.001.02</t>
  </si>
  <si>
    <t>HORAS EXTRAS, DOMINICALES, FESTIVOS Y RECARGOS FUNCIONAMIENTO SALUD</t>
  </si>
  <si>
    <t>G.04.2.1.1.01.01.001.05</t>
  </si>
  <si>
    <t>AUXILIO DE TRANSPORTE FUNCIONAMIENTO SALUD</t>
  </si>
  <si>
    <t>G.04.2.1.1.01.01.001.06</t>
  </si>
  <si>
    <t>PRIMA DE SERVICIOS FUNCIONAMIENTO SALUD</t>
  </si>
  <si>
    <t>G.04.2.1.1.01.01.001.07</t>
  </si>
  <si>
    <t>BONIFICACION POR SERVICIOS PRESTADOS FUNCIONAMIENTO SALUD</t>
  </si>
  <si>
    <t>G.04.2.1.1.01.01.001.08</t>
  </si>
  <si>
    <t>G.04.2.1.1.01.01.001.08.01</t>
  </si>
  <si>
    <t>PRIMA DE NAVIDAD FUNCIONAMIENTO SALUD</t>
  </si>
  <si>
    <t>G.04.2.1.1.01.01.001.08.02</t>
  </si>
  <si>
    <t>PRIMA DE VACACIONES FUNCIONAMIENTO SALUD</t>
  </si>
  <si>
    <t>G.04.2.1.1.01.02</t>
  </si>
  <si>
    <t>G.04.2.1.1.01.02.001</t>
  </si>
  <si>
    <t>APORTES A LA SEGURIDAD SOCIAL EN PENSIONES FUNCIONAMIENTO SALUD</t>
  </si>
  <si>
    <t>G.04.2.1.1.01.02.002</t>
  </si>
  <si>
    <t>APORTES A LA SEGURIDAD SOCIAL EN SALUD FUNCIONAMIENTO SALUD</t>
  </si>
  <si>
    <t>G.04.2.1.1.01.02.003</t>
  </si>
  <si>
    <t>APORTES DE CESANTIAS FUNCIONAMIENTO SALUD</t>
  </si>
  <si>
    <t>G.04.2.1.1.01.02.004</t>
  </si>
  <si>
    <t>APORTES A CAJAS DE COMPENSACION FAMILIAR FUNCIONAMIENTO SALUD</t>
  </si>
  <si>
    <t>G.04.2.1.1.01.02.005</t>
  </si>
  <si>
    <t>APORTES GENERALES AL SISTEMA DE RIESGOS LABORALES FUNCIONAMIENTO SALUD</t>
  </si>
  <si>
    <t>G.04.2.1.1.01.02.006</t>
  </si>
  <si>
    <t>APORTES AL ICBF FUNCIONAMIENTO SALUD</t>
  </si>
  <si>
    <t>G.04.2.1.1.01.02.007</t>
  </si>
  <si>
    <t>APORTES AL SENA FUNCIONAMIENTO SALUD</t>
  </si>
  <si>
    <t>G.04.2.1.1.01.02.008</t>
  </si>
  <si>
    <t>APORTES A LA ESAP FUNCIONAMIENTO SALUD</t>
  </si>
  <si>
    <t>G.04.2.1.1.01.02.009</t>
  </si>
  <si>
    <t>APORTES A ESCUELAS INDUSTRIALES E INSTITUTOS TECNICOS FUNCIONAMIENTO SALUD</t>
  </si>
  <si>
    <t>G.04.2.1.1.01.03</t>
  </si>
  <si>
    <t>G.04.2.1.1.01.03.001</t>
  </si>
  <si>
    <t>G.04.2.1.1.01.03.001.01</t>
  </si>
  <si>
    <t>G.04.2.1.1.01.03.001.02</t>
  </si>
  <si>
    <t>INDEMNIZACION POR VACACIONES</t>
  </si>
  <si>
    <t>G.04.2.1.1.01.03.001.03</t>
  </si>
  <si>
    <t>G.05</t>
  </si>
  <si>
    <t>FUNCIONAMIENTO UNIDAD DE SERVICIOS</t>
  </si>
  <si>
    <t>G.05.2</t>
  </si>
  <si>
    <t>G.05.2.1</t>
  </si>
  <si>
    <t>G.05.2.1.1</t>
  </si>
  <si>
    <t>G.05.2.1.1.01</t>
  </si>
  <si>
    <t>G.05.2.1.1.01.01</t>
  </si>
  <si>
    <t>G.05.2.1.1.01.01.001</t>
  </si>
  <si>
    <t>G.05.2.1.1.01.01.001.01</t>
  </si>
  <si>
    <t>SUELDO BASICO FUNCIONAMIENTO UNIDAD DE SERVICIOS</t>
  </si>
  <si>
    <t>G.05.2.1.1.01.01.001.02</t>
  </si>
  <si>
    <t>HORAS EXTRAS, DOMINICALES, FESTIVOS Y RECARGOS FUNCIONAMIENTO UNIDAD DE SERVICIOS</t>
  </si>
  <si>
    <t>G.05.2.1.1.01.01.001.04</t>
  </si>
  <si>
    <t>SUBSIDIO DE ALIMENTACION FUNCIONAMIENTO UNIDAD DE SERVICIOS</t>
  </si>
  <si>
    <t>G.05.2.1.1.01.01.001.05</t>
  </si>
  <si>
    <t>AUXILIO DE TRANSPORTE FUNCIONAMIENTO UNIDAD DE SERVICIOS</t>
  </si>
  <si>
    <t>G.05.2.1.1.01.01.001.06</t>
  </si>
  <si>
    <t>PRIMA DE SERVICIOS FUNCIONAMIENTO UNIDAD DE SERVICIOS</t>
  </si>
  <si>
    <t>G.05.2.1.1.01.01.001.07</t>
  </si>
  <si>
    <t>BONIFICACION POR SERVICIOS PRESTADOS FUNCIONAMIENTO UNIDAD DE SERVICIOS</t>
  </si>
  <si>
    <t>G.05.2.1.1.01.01.001.08</t>
  </si>
  <si>
    <t>G.05.2.1.1.01.01.001.08.01</t>
  </si>
  <si>
    <t>PRIMA DE NAVIDAD FUNCIONAMIENTO UNIDAD DE SERVICIOS</t>
  </si>
  <si>
    <t>G.05.2.1.1.01.01.001.08.02</t>
  </si>
  <si>
    <t>PRIMA DE VACACIONES FUNCIONAMIENTO UNIDAD DE SERVICIOS</t>
  </si>
  <si>
    <t>G.05.2.1.1.01.02</t>
  </si>
  <si>
    <t>G.05.2.1.1.01.02.001</t>
  </si>
  <si>
    <t>APORTES A LA SEGURIDAD SOCIAL EN PENSIONES FUNCIONAMIENTO UNIDAD DE SERVICIOS</t>
  </si>
  <si>
    <t>G.05.2.1.1.01.02.002</t>
  </si>
  <si>
    <t>APORTES A LA SEGURIDAD SOCIAL EN SALUD FUNCIONAMIENTO UNIDAD DE SERVICIOS</t>
  </si>
  <si>
    <t>G.05.2.1.1.01.02.003</t>
  </si>
  <si>
    <t>APORTES DE CESANTIAS FUNCIONAMIENTO UNIDAD DE SERVICIOS</t>
  </si>
  <si>
    <t>G.05.2.1.1.01.02.004</t>
  </si>
  <si>
    <t>APORTES A CAJAS DE COMPENSACION FAMILIAR FUNCIONAMIENTO UNIDAD DE SERVICIOS</t>
  </si>
  <si>
    <t>G.05.2.1.1.01.02.005</t>
  </si>
  <si>
    <t>APORTES GENERALES AL SISTEMA DE RIESGOS LABORALES FUNCIONAMIENTO UNIDAD DE SERVICIOS</t>
  </si>
  <si>
    <t>G.05.2.1.1.01.02.006</t>
  </si>
  <si>
    <t>APORTES AL ICBF FUNCIONAMIENTO UNIDAD DE SERVICIOS</t>
  </si>
  <si>
    <t>G.05.2.1.1.01.02.007</t>
  </si>
  <si>
    <t>APORTES AL SENA FUNCIONAMIENTO UNIDAD DE SERVICIOS</t>
  </si>
  <si>
    <t>G.05.2.1.1.01.02.008</t>
  </si>
  <si>
    <t>APORTES A LA ESAP FUNCIONAMIENTO UNIDAD DE SERVICIOS</t>
  </si>
  <si>
    <t>G.05.2.1.1.01.02.009</t>
  </si>
  <si>
    <t>APORTES A ESCUELAS INDUSTRIALES E INSTITUTOS TECNICOS FUNCIONAMIENTO UNIDAD DE SERVICIOS</t>
  </si>
  <si>
    <t>G.05.2.1.1.01.03</t>
  </si>
  <si>
    <t>G.05.2.1.1.01.03.001</t>
  </si>
  <si>
    <t>G.05.2.1.1.01.03.001.01</t>
  </si>
  <si>
    <t>VACACIONES FUNCIONAMIENTO UNIDAD DE SERVICIOS</t>
  </si>
  <si>
    <t>G.05.2.1.1.01.03.001.02</t>
  </si>
  <si>
    <t>INDEMNIZACION POR VACACIONES FUNCIONAMIENTO UNIDAD DE SERVICIOS</t>
  </si>
  <si>
    <t>G.05.2.1.1.01.03.001.03</t>
  </si>
  <si>
    <t>BONIFICACION ESPECIAL DE RECREACION FUNCIONAMIENTO UNIDAD DE SERVICIOS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</si>
  <si>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</si>
  <si>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</si>
  <si>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</si>
  <si>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</si>
  <si>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</si>
  <si>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</si>
  <si>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2.1.2.02.01.001</t>
  </si>
  <si>
    <t>MINERALES, ELECTRICIDAD, GAS Y AGUA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</si>
  <si>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</si>
  <si>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</si>
  <si>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</si>
  <si>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</si>
  <si>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</si>
  <si>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</si>
  <si>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</si>
  <si>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</si>
  <si>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</si>
  <si>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</si>
  <si>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</si>
  <si>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</si>
  <si>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</si>
  <si>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</si>
  <si>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</si>
  <si>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</si>
  <si>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</si>
  <si>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</si>
  <si>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</si>
  <si>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</si>
  <si>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</si>
  <si>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</si>
  <si>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</si>
  <si>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</si>
  <si>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</si>
  <si>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</si>
  <si>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</si>
  <si>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</si>
  <si>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</si>
  <si>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</si>
  <si>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</si>
  <si>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</si>
  <si>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</si>
  <si>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</si>
  <si>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</si>
  <si>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</si>
  <si>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</si>
  <si>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</si>
  <si>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</si>
  <si>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</si>
  <si>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</si>
  <si>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</si>
  <si>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</si>
  <si>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</si>
  <si>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</si>
  <si>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</si>
  <si>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</si>
  <si>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</si>
  <si>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</si>
  <si>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</si>
  <si>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</si>
  <si>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</si>
  <si>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</si>
  <si>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</si>
  <si>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</si>
  <si>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 15% MULTAS AL CODIGO NACIONAL DE POLICIA Y CONVIVENCIA 291</t>
  </si>
  <si>
    <t>15% DE  MULTAS AL CÓDIGO NACIONAL DE POLICÍA Y CONVIVENCIA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</si>
  <si>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</si>
  <si>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</si>
  <si>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</si>
  <si>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</si>
  <si>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</si>
  <si>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</si>
  <si>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</si>
  <si>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</si>
  <si>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</si>
  <si>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</si>
  <si>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</si>
  <si>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</si>
  <si>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</si>
  <si>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</si>
  <si>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</si>
  <si>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</si>
  <si>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</si>
  <si>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</si>
  <si>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</si>
  <si>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</si>
  <si>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</si>
  <si>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</si>
  <si>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</si>
  <si>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</si>
  <si>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2.1.3.05.04.001.13.05</t>
  </si>
  <si>
    <t>TRANSFERENCIAS DE LA SOBRETASA AMBIENTAL A LAS CORPORACIONES AUTONOMAS V.A 502</t>
  </si>
  <si>
    <t>SOBRETASA O PARTICIPACION AMBIENTAL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</si>
  <si>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</si>
  <si>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</si>
  <si>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</si>
  <si>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</si>
  <si>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</si>
  <si>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</si>
  <si>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</si>
  <si>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</si>
  <si>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</si>
  <si>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</si>
  <si>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</si>
  <si>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</si>
  <si>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</si>
  <si>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</si>
  <si>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</si>
  <si>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</si>
  <si>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</si>
  <si>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</si>
  <si>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2.1.3.07.02.002</t>
  </si>
  <si>
    <t>CUOTAS PARTES PENSIONALES (DE PENSIONES)</t>
  </si>
  <si>
    <t>2.1.3.07.02.002..02</t>
  </si>
  <si>
    <t>TRANSFERENCIA CUOTAS PARTES Y BONOS PENSIONALES</t>
  </si>
  <si>
    <t>2.1.3.07.02.002..02.546</t>
  </si>
  <si>
    <t>TRANSFERENCIA CUOTAS PARTES Y BONOS PENSIONALES 546</t>
  </si>
  <si>
    <t>CUOTAS PARTES PENSIONALES TRANSFERIDAS POR OTRAS ENTIDADES</t>
  </si>
  <si>
    <t>2.1.3.07.02.002.02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</si>
  <si>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</si>
  <si>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</si>
  <si>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</si>
  <si>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</si>
  <si>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</si>
  <si>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</si>
  <si>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</si>
  <si>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</si>
  <si>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</si>
  <si>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</si>
  <si>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</si>
  <si>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</si>
  <si>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</si>
  <si>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</si>
  <si>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</si>
  <si>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</si>
  <si>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</si>
  <si>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</si>
  <si>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</si>
  <si>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</si>
  <si>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</si>
  <si>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</si>
  <si>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</si>
  <si>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</si>
  <si>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</si>
  <si>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</si>
  <si>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</si>
  <si>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</si>
  <si>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</si>
  <si>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</si>
  <si>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</si>
  <si>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</si>
  <si>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</si>
  <si>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</si>
  <si>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</si>
  <si>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</si>
  <si>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</si>
  <si>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</si>
  <si>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</si>
  <si>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</si>
  <si>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</si>
  <si>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</si>
  <si>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</si>
  <si>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</si>
  <si>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</si>
  <si>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</si>
  <si>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</si>
  <si>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</si>
  <si>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</si>
  <si>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</si>
  <si>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</si>
  <si>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</si>
  <si>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</si>
  <si>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</si>
  <si>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</si>
  <si>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</si>
  <si>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</si>
  <si>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</si>
  <si>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</si>
  <si>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</si>
  <si>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</si>
  <si>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</si>
  <si>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</si>
  <si>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</si>
  <si>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</si>
  <si>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</si>
  <si>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</si>
  <si>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</si>
  <si>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</si>
  <si>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</si>
  <si>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</si>
  <si>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</si>
  <si>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</si>
  <si>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</si>
  <si>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</si>
  <si>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</si>
  <si>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</si>
  <si>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</si>
  <si>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</si>
  <si>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</si>
  <si>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</si>
  <si>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</si>
  <si>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</si>
  <si>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</si>
  <si>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</si>
  <si>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</si>
  <si>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</si>
  <si>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</si>
  <si>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</si>
  <si>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</si>
  <si>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</si>
  <si>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</si>
  <si>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</si>
  <si>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</si>
  <si>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</si>
  <si>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</si>
  <si>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</si>
  <si>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</si>
  <si>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</si>
  <si>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</si>
  <si>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</si>
  <si>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</si>
  <si>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</si>
  <si>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</si>
  <si>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</si>
  <si>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2.2.2.05.01.519</t>
  </si>
  <si>
    <t>ESTAMPILLA PRO CULTURA VIGENCIA ANTERIOR 519 20%</t>
  </si>
  <si>
    <t>2.2.2.05.01.520</t>
  </si>
  <si>
    <t>ESTAMPILLA MUNICIPAL PARA EL BIENESTAR DEL ADULTO MAYOR VIGENCIA ANTERIOR 520 20%</t>
  </si>
  <si>
    <t>2.2.2.05.01.546</t>
  </si>
  <si>
    <t>INVERSION</t>
  </si>
  <si>
    <t>SECRETARIA ADMINISTRATIVA INVERSION</t>
  </si>
  <si>
    <t>ACTIVOS FIJOS</t>
  </si>
  <si>
    <t>ACTIVOS FIJOS NO CLASIFICADOS COMO MAQUINARIA Y EQUIPO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</si>
  <si>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</si>
  <si>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</si>
  <si>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</si>
  <si>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</si>
  <si>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SERVICIO DE GESTION DOCUMENTAL SERVICIOS DE INSTALACION DE VENTILACION Y AIRE ACONDICIONADO</t>
  </si>
  <si>
    <t>2.3.2.01.01.004.01.01.04.4599017.54632.201</t>
  </si>
  <si>
    <t>SERVICIO DE ACCESO Y USO DE TECNOLOGIAS DE LA INFORMACION Y LAS COMUNICACIONES OTRAS MAQUINAS DE PROCESAMIENTO AUTOMATICO DE DATOS QUE CONTENGAN O NO UNA O DOS DE LAS SIGUIENTES TIPOS DE UNIDADES</t>
  </si>
  <si>
    <t>2.3.2.02.01.004.2301024.45250.201</t>
  </si>
  <si>
    <t>OTRAS MAQUINAS DE PROCESAMIENTO AUTOMATICO DE DATOS QUE CONTENGAN O NO UNA O DOS DE LAS SIGUIENTES TIPOS DE UNIDADES UNIDADES DE ALMACENAMIENTO UNIDADES DE ENTRADA UNIDADES DE SALIDA 201</t>
  </si>
  <si>
    <t>SEDES DOTADAS OTROS SERVICIOS DE COMIDAS CONTRATADAS</t>
  </si>
  <si>
    <t>2.3.2.02.01.004.4599034.4219011.201</t>
  </si>
  <si>
    <t>SEDES DOTADAS 201</t>
  </si>
  <si>
    <t>SERVICIO DE ACCESO ZONAS DIGITALES SERVICIOS DE SOPORTE EN TECNOLOGIAS DE LA INFORMACION TI</t>
  </si>
  <si>
    <t>2.3.2.02.02.008.2301079.83132.201</t>
  </si>
  <si>
    <t>SERVICIO DE ACCESO ZONAS DIGITALES 201</t>
  </si>
  <si>
    <t xml:space="preserve">TECNOLOGIAS DE LA INFORMACION Y LAS COMUNICACIONES FACILITAR EL ACCESO Y USO DE LAS TECNOLOGIAS DE LA INFORMACION Y LAS COMUNICACIONES (TIC) EN TODO EL TERRITORIO NACIONAL SERVICIO DE ACCESO ZONAS </t>
  </si>
  <si>
    <t>2.3.2.02.02.008.2301079.83325.201</t>
  </si>
  <si>
    <t>2.3.2.02.02.008.2301079.83919.201</t>
  </si>
  <si>
    <t>SERVICIO DE ACCESO ZONAS DIGITALES SERVICIOS DE ACCESO A INTERNET DE BANDA ANCHA</t>
  </si>
  <si>
    <t>2.3.2.02.02.008.2301079.84222.201</t>
  </si>
  <si>
    <t xml:space="preserve">TECNOLOGIAS DE LA INFORMACION Y LAS COMUNICACIONES FACILITAR EL ACCESO Y USO DE LAS TECNOLOGIAS DE LA INFORMACION Y LAS COMUNICACIONES (TIC) EN TODO EL TERRITORIO NACIONAL SERVICIO DE ACCESO </t>
  </si>
  <si>
    <t>2.3.2.02.02.008.2301079.8715302.201</t>
  </si>
  <si>
    <t>TECNOLOGIAS DE LA INFORMACION Y LAS COMUNICACIONES FOMENTO DEL DESARROLLO DE APLICACIONES, SOFTWARE Y CONTENIDOS PARA IMPULSAR LA APROPIACIN DE LAS TECNOLOGAS DE LA INFORMACIN Y</t>
  </si>
  <si>
    <t>2.3.2.02.02.008.2302024.83114.201</t>
  </si>
  <si>
    <t>SERVICIO DE ASISTENCIA TCNICA PARA LA IMPLEMENTACIN DE LA ESTRATEGIA DE GOBIERNO DIGITAL 201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</si>
  <si>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</si>
  <si>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</si>
  <si>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</si>
  <si>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TECNOLOGIAS DE LA INFORMACION Y LAS COMUNICACIONES FOMENTO DEL DESARROLLO DE APLICACIONES, SOFTWARE Y CONTENIDOS PARA IMPULSAR LA APROPIACIN DE LAS TECNOLOGAS DE LA INFORMACIN Y LAS COMUNICACIONES</t>
  </si>
  <si>
    <t>2.3.2.02.02.008.2302024.83132.201</t>
  </si>
  <si>
    <t>SERVICIO DE ASISTENCIA TECNICA SERVICIOS DE DISEÑO Y DESARROLLO DE APLICACIONES EN TECNOLOGIAS DE LA INFORMACION (TI)</t>
  </si>
  <si>
    <t>2.3.2.02.02.008.2302024.83141.201</t>
  </si>
  <si>
    <t>SERVICIO DE GESTION DOCUMENTAL MUEBLES METALICOS N C P PARA OFICINA</t>
  </si>
  <si>
    <t>2.3.2.02.02.008.4599017.3812199.501</t>
  </si>
  <si>
    <t>SERVICIO DE GESTION DOCUMENTAL 501</t>
  </si>
  <si>
    <t>GOBIERNO TERRITORIAL FORTALECIMIENTO A LA GESTION Y DIRECCION DE LA ADMINISTRACION PUBLICA TERRITORIAL SERVICIOS DE INFORMACION IMPLEMENTADOS OTROS SERVICIOS PROFESIONALES TECNICOS Y EMPRESARIALES N C P</t>
  </si>
  <si>
    <t>2.3.2.02.02.008.4599025.83990.201</t>
  </si>
  <si>
    <t>SERVICIOS DE INFORMACION IMPLEMENTADOS 201</t>
  </si>
  <si>
    <t>GOBIERNO TERRITORIAL FORTALECIMIENTO A LA GESTION Y DIRECCION DE LA ADMINISTRACION PUBLICA TERRITORIAL SERVICIOS DE INFORMACION IMPLEMENTADOS SERVICIOS DE AGENCIAS DE NOTICIAS PARA PERIODICOS Y REVISTAS</t>
  </si>
  <si>
    <t>2.3.2.02.02.008.4599025.84410.201</t>
  </si>
  <si>
    <t>SERVICIOS DE INFORMACIN IMPLEMENTADOS 201</t>
  </si>
  <si>
    <t>GOBIERNO TERRITORIAL FORTALECIMIENTO A LA GESTION Y DIRECCION DE LA ADMINISTRACION PUBLICA TERRITORIAL SERVICIOS DE INFORMACION IMPLEMENTADOS SERVICIOS DE IMPRESION LITOGRAFICA N C P</t>
  </si>
  <si>
    <t>2.3.2.02.02.008.4599025.8912197.201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</si>
  <si>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</si>
  <si>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</si>
  <si>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</si>
  <si>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2.3.2.02.02.008.4599029.83117.501</t>
  </si>
  <si>
    <t>SERVICIO DE INTEGRACION DE LA OFERTA PUBLICA 501</t>
  </si>
  <si>
    <t>GOBIERNO TERRITORIAL FORTALECIMIENTO A LA GESTION Y DIRECCION DE LA ADMINISTRACION PBLICA TERRITORIAL SERVICIO DE INTEGRACION DE LA OFERTA PUBLICA SERVICIOS DE TRADUCCION E INTERPRETACION</t>
  </si>
  <si>
    <t>2.3.2.02.02.008.4599029.83950.201</t>
  </si>
  <si>
    <t>DOCUMENTOS DE PLANEACION OTROS SERVICIOS DEPORTIVOS Y RECREATIVOS</t>
  </si>
  <si>
    <t>2.3.2.02.02.009.4599019.96590.201</t>
  </si>
  <si>
    <t>DOCUMENTOS DE PLANEACION 201</t>
  </si>
  <si>
    <t>GOBIERNO TERRITORIAL FORTALECIMIENTO A LA GESTION Y DIRECCION DE LA ADMINISTRACION PUBLICA TERRITORIAL SERVICIO DE EDUCACION INFORMAL SERVICIOS DE EDUCACION PARA LA FORMACION Y EL TRABAJO</t>
  </si>
  <si>
    <t>2.3.2.02.02.009.4599030.92913.201</t>
  </si>
  <si>
    <t>SERVICIO DE EDUCACIN INFORMAL 201</t>
  </si>
  <si>
    <t>SERVICIO DE SANEAMIENTO FISCAL Y FINANCIERO SERVICIOS INTERDISCIPLINARIOS DE INVESTIGACION APLICADA</t>
  </si>
  <si>
    <t>2.3.7.06.01.4599002.81302.601</t>
  </si>
  <si>
    <t>SERVICIO DE SANEAMIENTO FISCAL Y FINANCIERO 601</t>
  </si>
  <si>
    <t>SECRETARIA ADMINISTRATIVA</t>
  </si>
  <si>
    <t>LINEA 2. TERRITORIO SEGURO QUE PROGRESA</t>
  </si>
  <si>
    <t>TECNOLOGIAS DE LA INFORMACION Y LAS COMUNICACIONES</t>
  </si>
  <si>
    <t>OTRAS MAQUINAS DE PROCESAMIENTO AUTOMATICO DE DATOS QUE CONTENGAN O NO UNA O DOS DE LAS SIGUIENTES TIPOS DE UNIDADES UNIDADES DE ALMACENAMIENTO UNIDADES DE ENTRADA UNIDADES DE SALIDA</t>
  </si>
  <si>
    <t>2.3.2.02.02.008.2301076.45250.201</t>
  </si>
  <si>
    <t>SERVICIO DE ACCESO Y PROMOCION A LAS TECNOLOGIAS DE LA INFORMACION Y LAS COMUNICACIONES 201</t>
  </si>
  <si>
    <t>SERVICIOS DE CONSULTORIA EN TECNOLOGIAS DE LA INFORMACION TI</t>
  </si>
  <si>
    <t>2.3.2.02.02.008.2301076.83131.201</t>
  </si>
  <si>
    <t>OTROS SERVICIOS ESPECIALIZADOS DE DISENO</t>
  </si>
  <si>
    <t>2.3.2.02.02.008.2301076.83919.201</t>
  </si>
  <si>
    <t>SERVICIOS DE ACCESO A INTERNET DE BANDA ANCHA</t>
  </si>
  <si>
    <t>2.3.2.02.02.008.2301076.84222.201</t>
  </si>
  <si>
    <t>MUEBLES METALICOS N C P PARA OFICINA</t>
  </si>
  <si>
    <t>2.3.2.02.02.008.2301076.3812199.201</t>
  </si>
  <si>
    <t>SERVICIO DE MANTENIMIENTO Y REPARACION DE EQUIPO DE TRANSMISION DE DATOS MODEMS Y DE COMUNICACIONES COMO ENRUTADORES PUENTES ETC</t>
  </si>
  <si>
    <t>2.3.2.02.02.008.2301076.8715302.201</t>
  </si>
  <si>
    <t xml:space="preserve">CONTENIDOS DIGITALES </t>
  </si>
  <si>
    <t>OTROS SERVICIOS PROFESIONALES TECNICOS Y EMPRESARIALES N C P</t>
  </si>
  <si>
    <t>2.3.2.02.02.008.2302002.83990.201</t>
  </si>
  <si>
    <t>CONTENIDOS DIGITALES 201</t>
  </si>
  <si>
    <t>SERVICIO DE GESTION DE ALIANZAS PARA EL FORTALECIMIENTO DEL ANALISIS Y PROSPECTIVA DEL SECTOR TIC 201</t>
  </si>
  <si>
    <t>2.3.2.02.02.008.2302036.83131.201</t>
  </si>
  <si>
    <t>2.3.2.02.02.008.2302041.83990.201</t>
  </si>
  <si>
    <t>SERVICIO DE PROMOCION DE LA PARTICIPACION CIUDADANA PARA EL FOMENTO DEL DIALOGO CON EL ESTADO 201</t>
  </si>
  <si>
    <t>2.3.2.02.02.008.2302086.83131.201</t>
  </si>
  <si>
    <t>SERVICIOS DE INFORMACION PARA LA IMPLEMENTACION DE LA ESTRATEGIA DE GOBIERNO DIGITAL 201</t>
  </si>
  <si>
    <t>2.3.2.02.02.008.2302086.45250.201</t>
  </si>
  <si>
    <t>2.3.2.02.02.008.2302086.8715302.201</t>
  </si>
  <si>
    <t>LINEA 4. TERRITORIO SEGURO QUE GENERA VALOR</t>
  </si>
  <si>
    <t>GOBIERNO TERRITORIAL</t>
  </si>
  <si>
    <t>2.3.2.02.02.008.4599017.83990.501</t>
  </si>
  <si>
    <t>2.3.2.02.02.008.4599020.83990.201</t>
  </si>
  <si>
    <t>DOCUMENTOS METODOLOGICOS 201</t>
  </si>
  <si>
    <t>2.3.2.02.02.008.4599020.83990.501</t>
  </si>
  <si>
    <t>DOCUMNETOS METODOLOGICOS 501</t>
  </si>
  <si>
    <t>2.3.2.02.02.008.4599023.83990.501</t>
  </si>
  <si>
    <t>SERVICIO DE IMPLEMENTACION SISTEMAS DE GESTION 501</t>
  </si>
  <si>
    <t>2.3.2.02.02.008.4599029.83990.501</t>
  </si>
  <si>
    <t>SERVICIO DE INTEGRACION DE LA OFERTA PUBLICA4599029 501</t>
  </si>
  <si>
    <t>MUEBLES DE MADERA N C P PARA OFICINA</t>
  </si>
  <si>
    <t>2.3.2.02.02.008.4599034.3812299.501</t>
  </si>
  <si>
    <t>SEDES DOTADAS 501</t>
  </si>
  <si>
    <t>SERVICIOS DE APOYO EDUCATIVO</t>
  </si>
  <si>
    <t>2.3.2.02.02.009.4599038.92920.201</t>
  </si>
  <si>
    <t>SERVICIO DE APOYO FINANCIERO PARA EL FORTALECIMIENTO DEL TALENTO HUMANO 201</t>
  </si>
  <si>
    <t>SERVICIOS INTERDISCIPLINARIOS DE INVESTIGACION APLICADA</t>
  </si>
  <si>
    <t>TECNOLOGIA DE LA INFORMACION Y COMUNICACION</t>
  </si>
  <si>
    <t>2.3.2.02.02.008.2301075.45250.201</t>
  </si>
  <si>
    <t>SERVICIO DE INFORMACION IMPLEMENTADO2301075 201</t>
  </si>
  <si>
    <t>2.3.2.02.02.008.2301075.83131.201</t>
  </si>
  <si>
    <t>SERVICIOS DE DISENO Y DESARROLLO DE REDES Y SISTEMAS EN TECNOLOGIAS DE LA INFORMACION TI</t>
  </si>
  <si>
    <t>2.3.2.02.02.008.2301075.83142.501</t>
  </si>
  <si>
    <t>SERVICIO DE INFORMACION IMPLEMENTADO 501</t>
  </si>
  <si>
    <t>SERVICIOS DE ADMINISTRACION DE SISTEMAS INFORMATICOS</t>
  </si>
  <si>
    <t>2.3.2.02.02.008.2301075.83162.201</t>
  </si>
  <si>
    <t>2.3.2.02.02.008.2301075.83919.201</t>
  </si>
  <si>
    <t>TOTAL INFORME SECRETARIA ADMINISTRATIVA (INVERSION)</t>
  </si>
  <si>
    <t>SECRETARIA DE EDUCACION</t>
  </si>
  <si>
    <t>SUELDO BASICO SEC EDUCACION INST. EDUC.</t>
  </si>
  <si>
    <t>2.3.1.01.01.001.01.2201071.89.201</t>
  </si>
  <si>
    <t>SERVICIO EDUCATIVO 201</t>
  </si>
  <si>
    <t>2.3.1.01.01.001.01.2201071.89.205</t>
  </si>
  <si>
    <t>SERVICIO EDUCATIVO 205</t>
  </si>
  <si>
    <t>PRIMA DE SERVICIO INST. EDUC.</t>
  </si>
  <si>
    <t>2.3.1.01.01.001.06.2201071.89.205</t>
  </si>
  <si>
    <t>BONIFICACION POR SERVICIOS PRESTADOS INST. EDUC.</t>
  </si>
  <si>
    <t>2.3.1.01.01.001.07.2201071.89.205</t>
  </si>
  <si>
    <t>PRIMA DE NAVIDAD INST. EDUC.</t>
  </si>
  <si>
    <t>2.3.1.01.01.001.08.01.2201071.89.205</t>
  </si>
  <si>
    <t>PRIMA DE VACACIONES INST. EDUC.</t>
  </si>
  <si>
    <t>2.3.1.01.01.001.08.02.2201071.89.205</t>
  </si>
  <si>
    <t>APORTES A LA SEGURIDAD SOCIAL EN PENSIONES INST. EDUC.</t>
  </si>
  <si>
    <t>2.3.1.01.02.001.2201071.89.205</t>
  </si>
  <si>
    <t>APORTES A LA SEGURIDAD SOCIAL EN SALUD INST. EDUC.</t>
  </si>
  <si>
    <t>2.3.1.01.02.002.2201071.89.205</t>
  </si>
  <si>
    <t>APORTES DE CESANTIAS INST. EDUC.</t>
  </si>
  <si>
    <t>2.3.1.01.02.003.2201071.89.205</t>
  </si>
  <si>
    <t>APORTES A CAJAS DE COMPENSACION FAMILIAR INST. EDUC.</t>
  </si>
  <si>
    <t>2.3.1.01.02.004.2201071.89.205</t>
  </si>
  <si>
    <t>APORTES GENERALES AL SISTEMA DE RIESGOS LABORALES INST. EDUC.</t>
  </si>
  <si>
    <t>2.3.1.01.02.005.2201071.89.205</t>
  </si>
  <si>
    <t>APORTES AL ICBF INST. EDUC.</t>
  </si>
  <si>
    <t>2.3.1.01.02.006.2201071.89.205</t>
  </si>
  <si>
    <t>APORTES AL SENA INST. EDUC.</t>
  </si>
  <si>
    <t>2.3.1.01.02.007.2201071.89.205</t>
  </si>
  <si>
    <t>APORTES A LA ESAP INST. EDUC.</t>
  </si>
  <si>
    <t>2.3.1.01.02.008.2201071.89.205</t>
  </si>
  <si>
    <t>APORTES A ESCUELAS INDUSTRIALES E INSTITUTOS TECNICOS INST. EDUC.</t>
  </si>
  <si>
    <t>2.3.1.01.02.009.2201071.89.205</t>
  </si>
  <si>
    <t>VACACIONES INST. EDUC.</t>
  </si>
  <si>
    <t>2.3.1.01.03.001.01.2201071.89.205</t>
  </si>
  <si>
    <t>BONIFICACION ESPECIAL DE RECREACION INST. EDUC.</t>
  </si>
  <si>
    <t>2.3.1.01.03.001.03.2201071.89.205</t>
  </si>
  <si>
    <t>PRIMA TECNICA NO SALARIAL INST. EDUC.</t>
  </si>
  <si>
    <t>2.3.1.01.03.009.2201071.89.205</t>
  </si>
  <si>
    <t>PLANTA DE PERSONAL DOCENTE</t>
  </si>
  <si>
    <t>SUELDO BASICO DOC.</t>
  </si>
  <si>
    <t>2.3.1.01.01.001.01.2201071.87.205</t>
  </si>
  <si>
    <t>2.3.1.01.01.001.01.2201071.87.277</t>
  </si>
  <si>
    <t>SERVICIO EDUCATIVO 277</t>
  </si>
  <si>
    <t>SGP EDUCACIÓN PRESTACIÓN DEL SERVICIO DOCE DOCEAVAS VIGENCIA ACTUAL</t>
  </si>
  <si>
    <t>2.3.1.01.01.001.01.2201071.87.505</t>
  </si>
  <si>
    <t>SERVICIO EDUCATIVO 505</t>
  </si>
  <si>
    <t>SGP EDUCACION PRESTACIÓN DEL SERVICIO SALDOS NO EJECUTADOS VIGENCIAS ANTERIORES</t>
  </si>
  <si>
    <t>HORAS EXTRAS, DOMINICALES, FESTIVOS Y RECARGOS DOC.</t>
  </si>
  <si>
    <t>2.3.1.01.01.001.02.2201071.87.205</t>
  </si>
  <si>
    <t>SUBSIDIO DE ALIMENTACION DOC.</t>
  </si>
  <si>
    <t>2.3.1.01.01.001.04.2201071.87.205</t>
  </si>
  <si>
    <t>AUXILIO DE TRANSPORTE DOC.</t>
  </si>
  <si>
    <t>2.3.1.01.01.001.05.2201071.87.205</t>
  </si>
  <si>
    <t>PRIMA DE SERVICIO DOC.</t>
  </si>
  <si>
    <t>2.3.1.01.01.001.06.2201071.87.205</t>
  </si>
  <si>
    <t>PRIMA DE NAVIDAD DOC.</t>
  </si>
  <si>
    <t>2.3.1.01.01.001.08.01.2201071.87.205</t>
  </si>
  <si>
    <t>PRIMA DE VACACIONES DOC.</t>
  </si>
  <si>
    <t>2.3.1.01.01.001.08.02.2201071.87.205</t>
  </si>
  <si>
    <t>PRIMAS EXTRAORDINARIAS DOC.</t>
  </si>
  <si>
    <t>2.3.1.01.01.002.06.2201071.87.205</t>
  </si>
  <si>
    <t>BONIFICACION PEDAGGICA DOCENTES PRESCOLAR, BASICA Y MEDIA DOC.</t>
  </si>
  <si>
    <t>2.3.1.01.01.002.31.2201071.87.205</t>
  </si>
  <si>
    <t>SOBRESUELDO DOCENTES Y DIRECTIVOS DOCENTES PRESCOLAR, BASICA Y MEDIA DOC</t>
  </si>
  <si>
    <t>2.3.1.01.01.002.32.2201071.87.205</t>
  </si>
  <si>
    <t>APORTES A LA SEGURIDAD SOCIAL EN PENSIONES SSF DOC.</t>
  </si>
  <si>
    <t>2.3.1.01.02.001.2201071.87.205</t>
  </si>
  <si>
    <t>APORTES A LA SEGURIDAD SOCIAL EN SALUD SSF DOC.</t>
  </si>
  <si>
    <t>2.3.1.01.02.002.2201071.87.205</t>
  </si>
  <si>
    <t>APORTES DE CESANTIAS DOC.</t>
  </si>
  <si>
    <t>2.3.1.01.02.003.2201071.87.205</t>
  </si>
  <si>
    <t>APORTES A CAJAS DE COMPENSACION FAMILIAR DOC.</t>
  </si>
  <si>
    <t>2.3.1.01.02.004.2201071.87.205</t>
  </si>
  <si>
    <t>APORTES AL ICBF DOC.</t>
  </si>
  <si>
    <t>2.3.1.01.02.006.2201071.87.205</t>
  </si>
  <si>
    <t>APORTES AL SENA DOC.</t>
  </si>
  <si>
    <t>2.3.1.01.02.007.2201071.87.205</t>
  </si>
  <si>
    <t>APORTES A LA ESAP DOC.</t>
  </si>
  <si>
    <t>2.3.1.01.02.008.2201071.87.205</t>
  </si>
  <si>
    <t>APORTES A ESCUELAS INDUSTRIALES E INSTITUTOS TECNICOS DOC.</t>
  </si>
  <si>
    <t>2.3.1.01.02.009.2201071.87.205</t>
  </si>
  <si>
    <t>VACACIONES DOC.</t>
  </si>
  <si>
    <t>2.3.1.01.03.001.01.2201071.87.205</t>
  </si>
  <si>
    <t>BONIFICACION ZONA DE DIFICIL ACCESO DOCENTES PRESCOLAR, BASICA Y MEDIA DOC</t>
  </si>
  <si>
    <t>2.3.1.01.03.101.2201071.87.205</t>
  </si>
  <si>
    <t>BONIFICACION GRADO 14 DOCENTES PRESCOLAR, BASICA Y MEDIA DOC.</t>
  </si>
  <si>
    <t>2.3.1.01.03.102.2201071.87.205</t>
  </si>
  <si>
    <t>PLANTA DE PERSONAL DIRECTIVO DOCENTE</t>
  </si>
  <si>
    <t>SUELDO BASICO DIR. DOC.</t>
  </si>
  <si>
    <t>2.3.1.01.01.001.01.2201071.88.205</t>
  </si>
  <si>
    <t>HORAS EXTRAS, DOMINICALES, FESTIVOS Y RECARGOS DIR. DOC.</t>
  </si>
  <si>
    <t>2.3.1.01.01.001.02.2201071.88.205</t>
  </si>
  <si>
    <t>PRIMA DE SERVICIO DIR. DOC.</t>
  </si>
  <si>
    <t>2.3.1.01.01.001.06.2201071.88.205</t>
  </si>
  <si>
    <t>PRIMA DE NAVIDAD DIR. DOC.</t>
  </si>
  <si>
    <t>2.3.1.01.01.001.08.01.2201071.88.205</t>
  </si>
  <si>
    <t>PRIMA DE VACACIONES DIR. DOC.</t>
  </si>
  <si>
    <t>2.3.1.01.01.001.08.02.2201071.88.205</t>
  </si>
  <si>
    <t>FACTORES SALARIALES ESPECIALES</t>
  </si>
  <si>
    <t>BONIFICACION PEDAGOGICA DOCENTES PRESCOLAR, BASICA Y MEDIA DIR. DOC.</t>
  </si>
  <si>
    <t>2.3.1.01.01.002.31.2201071.88.205</t>
  </si>
  <si>
    <t>SOBRESUELDO DOCENTES Y DIRECTIVOS DOCENTES PRESCOLAR, BASICA Y MEDIA DIR. DOC.</t>
  </si>
  <si>
    <t>2.3.1.01.01.002.32.2201071.88.205</t>
  </si>
  <si>
    <t>SERVICIO EDUACTIVO 205</t>
  </si>
  <si>
    <t>APORTES A LA SEGURIDAD SOCIAL EN PENSIONES SSF DIR. DOC.</t>
  </si>
  <si>
    <t>2.3.1.01.02.001.2201071.88.205</t>
  </si>
  <si>
    <t>APORTES A LA SEGURIDAD SOCIAL EN SALUD SSF DIR. DOC.</t>
  </si>
  <si>
    <t>2.3.1.01.02.002.2201071.88.205</t>
  </si>
  <si>
    <t>APORTES DE CESANTAS SSF DIR. DOC.</t>
  </si>
  <si>
    <t>2.3.1.01.02.003.2201071.88.205</t>
  </si>
  <si>
    <t>APORTES A CAJAS DE COMPENSACION FAMILIAR DIR. DOC.</t>
  </si>
  <si>
    <t>2.3.1.01.02.004.2201071.88.205</t>
  </si>
  <si>
    <t>APORTES AL ICBF DIR. DOC.</t>
  </si>
  <si>
    <t>2.3.1.01.02.006.2201071.88.205</t>
  </si>
  <si>
    <t>APORTES AL SENA DIR. DOC.</t>
  </si>
  <si>
    <t>2.3.1.01.02.007.2201071.88.205</t>
  </si>
  <si>
    <t>APORTES A LA ESAP DIR. DOC.</t>
  </si>
  <si>
    <t>2.3.1.01.02.008.2201071.88.205</t>
  </si>
  <si>
    <t>APORTES A ESCUELAS INDUSTRIALES E INSTITUTOS TECNICOS DIR. DOC.</t>
  </si>
  <si>
    <t>2.3.1.01.02.009.2201071.88.205</t>
  </si>
  <si>
    <t>VACACIONES DIR. DOC.</t>
  </si>
  <si>
    <t>2.3.1.01.03.001.01.2201071.88.205</t>
  </si>
  <si>
    <t>BONIFICACION ZONA DE DIFICIL ACCESO DOCENTES PRESCOLAR, BASICA Y MEDIA DIR. DOC.</t>
  </si>
  <si>
    <t>2.3.1.01.03.101.2201071.88.205</t>
  </si>
  <si>
    <t>BONIFICACION GRADO 14 DOCENTES PRESCOLAR, BASICA Y MEDIA DIR. DOC.</t>
  </si>
  <si>
    <t>2.3.1.01.03.102.2201071.88.205</t>
  </si>
  <si>
    <t>RECONOCIMIENTO ADICIONAL POR GESTION DIRECTIVOS DOCENTES PRESCOLAR, BASICA Y MEDIA DIR. DOC.</t>
  </si>
  <si>
    <t>2.3.1.01.03.103.2201071.88.205</t>
  </si>
  <si>
    <t>INVERSION DIFERENTE DE NOMINA</t>
  </si>
  <si>
    <t>CONEXOS A LA PRESTACION DEL SERVICIO EDUCATIVO OFICIAL YINES PARA HOMBRE</t>
  </si>
  <si>
    <t>2.3.2.02.01.002.2201044.2823115.93.205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</si>
  <si>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</si>
  <si>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</si>
  <si>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2.3.2.02.01.002.2201044.2823211.93.205</t>
  </si>
  <si>
    <t>SERVICIOS CONEXOS A LA PRESTACION DEL SERVICIO EDUCATIVO OFICIAL YINES PARA MUJER</t>
  </si>
  <si>
    <t>2.3.2.02.01.002.2201044.2823321.93.205</t>
  </si>
  <si>
    <t>2.3.2.02.01.002.2201044.2823321.93.501</t>
  </si>
  <si>
    <t>SERVICIOS CONEXOS A LA PRESTACION DEL SERVICIO EDUCATIVO OFICIAL 501</t>
  </si>
  <si>
    <t>SERVICIO EDUCATIVO OFICIAL BLUSAS Y CAMISAS DE ALGODON, PARA MUJER</t>
  </si>
  <si>
    <t>2.3.2.02.01.002.2201044.2823403.93.205</t>
  </si>
  <si>
    <t>2.3.2.02.01.002.2201044.2823403.93.501</t>
  </si>
  <si>
    <t>SERVICIOS CONEXOS A LA PRESTACION DEL SERVICIO EDUCATIVO OFICIAL CALZADO DE CUERO PARA HOMBRE</t>
  </si>
  <si>
    <t>2.3.2.02.01.002.2201044.2933001.93.205</t>
  </si>
  <si>
    <t>SERVICIOS CONEXOS A LA PRESTACION DEL SERVICIO EDUCATIVO OFICIAL CALZADO DE CUERO PARA MUJER</t>
  </si>
  <si>
    <t>2.3.2.02.01.002.2201044.2933003.93.205</t>
  </si>
  <si>
    <t>2.3.2.02.01.002.2201044.2933003.93.501</t>
  </si>
  <si>
    <t>AMBIENTES DE APRENDIZAJE PARA LA EDUCACION INICIAL PREESCOLAR, BASICA Y MEDIA DOTADOS PAPELES N C P</t>
  </si>
  <si>
    <t>2.3.2.02.01.003.2201070.3212899.156.205</t>
  </si>
  <si>
    <t>AMBIENTES DE APRENDIZAJE PARA LA EDUCACION INICIAL PREESCOLAR, BASICA Y MEDIA DOTADOS 205</t>
  </si>
  <si>
    <t>2.3.2.02.01.003.2201070.3212899.156.206</t>
  </si>
  <si>
    <t>AMBIENTES DE APRENDIZAJE PARA LA EDUCACION INICIAL PREESCOLAR, BASICA Y MEDIA DOTADOS 206</t>
  </si>
  <si>
    <t>SGP EDUCACION CALIDAD DOCE DOCEAVAS VIGENCIA ACTUAL</t>
  </si>
  <si>
    <t>AMBIENTES DE APRENDIZAJE PARA LA EDUCACION INICIAL PREESCOLAR, BASICA Y MEDIA DOTADOS LIBROS ESCOLARES IMPRESOS</t>
  </si>
  <si>
    <t>2.3.2.02.01.003.2201070.3221001.104.506</t>
  </si>
  <si>
    <t>AMBIENTES DE APRENDIZAJE PARA LA EDUCACION INICIAL PREESCOLAR, BASICA Y MEDIA DOTADOS 506</t>
  </si>
  <si>
    <t>SGP EDUCACION CALIDAD - SALDOS NO EJECUTADOS VIGENCIAS ANTERIORES</t>
  </si>
  <si>
    <t>2.3.2.02.01.003.2201070.3221001.156.205</t>
  </si>
  <si>
    <t>2.3.2.02.01.003.2201070.3221001.156.206</t>
  </si>
  <si>
    <t>AMBIENTES DE APRENDIZAJE PARA LA EDUCACION INICIAL PREESCOLAR, BASICA Y MEDIA DOTADOS COLORES PARA PINTURA ARTISTICA</t>
  </si>
  <si>
    <t>2.3.2.02.01.003.2201070.3512002.156.205</t>
  </si>
  <si>
    <t>2.3.2.02.01.003.2201070.3512002.156.206</t>
  </si>
  <si>
    <t>AMBIENTES DE APRENDIZAJE PARA LA EDUCACION INICIAL PREESCOLAR, BASICA Y MEDIA DOTADOS SILLAS METALICAS GIRATORIAS</t>
  </si>
  <si>
    <t>2.3.2.02.01.003.2201070.3811106.104.501</t>
  </si>
  <si>
    <t>AMBIENTES DE APRENDIZAJE PARA LA EDUCACION INICIAL PREESCOLAR, BASICA Y MEDIA DOTADOS 501</t>
  </si>
  <si>
    <t>SILLAS PUPITRE METALICAS</t>
  </si>
  <si>
    <t>2.3.2.02.01.003.2201070.3811108.104.501</t>
  </si>
  <si>
    <t>SILLAS METALICAS PARA TEATROS</t>
  </si>
  <si>
    <t>2.3.2.02.01.003.2201070.3811111.104.501</t>
  </si>
  <si>
    <t>AMBIENTES DE APRENDIZAJE PARA LA EDUCACION INICIAL PREESCOLAR, BASICA Y MEDIA DOTADOS</t>
  </si>
  <si>
    <t>2.3.2.02.01.003.2201070.3811217.104.501</t>
  </si>
  <si>
    <t>MUEBLES MODULARES DE MADERA PARA OFICINA</t>
  </si>
  <si>
    <t>2.3.2.02.01.003.2201070.3812206.104.501</t>
  </si>
  <si>
    <t>2.3.2.02.01.003.2201070.3814041.104.501</t>
  </si>
  <si>
    <t>AMBIENTES DE APRENDIZAJE PARA LA EDUCACION INICIAL PREESCOLAR, BASICA Y MEDIA DOTADOS TABLEROS DE MADERA PARA ESCUELAS</t>
  </si>
  <si>
    <t>2.3.2.02.01.003.2201070.3814051.104.501</t>
  </si>
  <si>
    <t>MUEBLES METALICOS N C P PARA ESCUELAS</t>
  </si>
  <si>
    <t>2.3.2.02.01.003.2201070.3814089.104.501</t>
  </si>
  <si>
    <t>AMBIENTES DE APRENDIZAJE PARA LA EDUCACION INICIAL PREESCOLAR, BASICA Y MEDIA DOTADOS MUEBLES DE MADERA N C P</t>
  </si>
  <si>
    <t>2.3.2.02.01.003.2201070.3814093.103.289</t>
  </si>
  <si>
    <t>AMBIENTES DE APRENDIZAJE PARA LA EDUCACION INICIAL PREESCOLAR, BASICA Y MEDIA DOTADOS 289</t>
  </si>
  <si>
    <t>AMBIENTES DE APRENDIZAJE PARA LA EDUCACION INICIAL PREESCOLAR, BASICA Y MEDIA DOTADOS LAPICES</t>
  </si>
  <si>
    <t>2.3.2.02.01.003.2201070.3891106.156.205</t>
  </si>
  <si>
    <t>AMBIENTES DE APRENDIZAJE PARA LA EDUCACION INICIAL PREESCOLAR, BASICA Y MEDIA DOTADOS PARATOS PARA ACONDICIONAMIENTO DE AIRE Y CALEFACCION</t>
  </si>
  <si>
    <t>2.3.2.02.01.004.2201070.4391201.103.289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</si>
  <si>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</si>
  <si>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2.3.2.02.01.004.2201070.45221.103.289</t>
  </si>
  <si>
    <t>2.3.2.02.01.004.2201070.45221.89.201</t>
  </si>
  <si>
    <t>AMBIENTES DE APRENDIZAJE PARA LA EDUCACION INICIAL PREESCOLAR, BASICA Y MEDIA DOTADOS 201</t>
  </si>
  <si>
    <t>AMBIENTES DE APRENDIZAJE PARA LA EDUCACION INICIAL PREESCOLAR, BASICA Y MEDIA DOTADOS TELEVISORES</t>
  </si>
  <si>
    <t>2.3.2.02.01.004.2201070.4731301.103.289</t>
  </si>
  <si>
    <t>SERVICIO EDUCATIVO 289</t>
  </si>
  <si>
    <t>AMBIENTES DE APRENDIZAJE PARA LA EDUCACION INICIAL PREESCOLAR, BASICA Y MEDIA DOTADOS VIDEOPROYECTORES</t>
  </si>
  <si>
    <t>2.3.2.02.01.004.2201070.4731401.103.289</t>
  </si>
  <si>
    <t>AMBIENTES DE APRENDIZAJE PARA LA EDUCACION INICIAL PREESCOLAR, BASICA Y MEDIA DOTADOS PAQUETES DE APLICACIONES DE PRODUCTIVIDAD GENERAL DE EMPRESAS Y DE USO DOMESTICO</t>
  </si>
  <si>
    <t>2.3.2.02.01.004.2201070.47821.89.201</t>
  </si>
  <si>
    <t>INFRAESTRUCTURA EDUCATIVA MEJORADA SERVICIOS GENERALES DE CONSTRUCCIN DE OTROS EDIFICIOS NO RESIDENCIALES</t>
  </si>
  <si>
    <t>2.3.2.02.02.005.2201052.54129.100.265</t>
  </si>
  <si>
    <t>INFRAESTRUCTURA EDUCATIVA MEJORADA 265</t>
  </si>
  <si>
    <t xml:space="preserve">SGP EDUCACION RENDIMIENTOS FINANCIEROS
</t>
  </si>
  <si>
    <t>2.3.2.02.02.005.2201052.54129.100.289</t>
  </si>
  <si>
    <t>INFRAESTRUCTURA EDUCATIVA MEJORADA 289</t>
  </si>
  <si>
    <t>2.3.2.02.02.005.2201052.54129.100.501</t>
  </si>
  <si>
    <t>INFRAESTRUCTURA EDUCATIVA MEJORADA 501</t>
  </si>
  <si>
    <t>2.3.2.02.02.005.2201052.54129.100.589</t>
  </si>
  <si>
    <t>INFRAESTRUCTURA EDUCATIVA MEJORADA 589</t>
  </si>
  <si>
    <t>MUNICIPIOS  - INGRESOS CORRIENTES DE LIBRE DESTINACIÓN DIFERENTES A LA PARTICIPACIÓN DE PROPOSITO GENERAL DE LIBRE DESTINACIÓN</t>
  </si>
  <si>
    <t>2.3.2.02.02.005.2201052.54129.100.594</t>
  </si>
  <si>
    <t>INFRAESTRUCTURA EDUCATIVA MEJORADA 594</t>
  </si>
  <si>
    <t xml:space="preserve">RETIRO FONPET PARA INVERSION SECTORIAL (2,9% AE SGP)
</t>
  </si>
  <si>
    <t>SERVICIO DE APOYO A LA PERMANENCIA CON TRANSPORTE ESCOLAR SERVICIOS DE TRANSPORTE TERRESTRE ESPECIAL LOCAL DE PASAJEROS</t>
  </si>
  <si>
    <t>2.3.2.02.02.006.2201029.64114.128.201</t>
  </si>
  <si>
    <t>SERVICIO DE APOYO A LA PERMANENCIA CON TRANSPORTE ESCOLAR 201</t>
  </si>
  <si>
    <t>SERVICIOS CONEXOS A LA PRESTACIN DEL SERVICIO EDUCATIVO OFICIAL SERVICIOS DE ALOJAMIENTO EN HOTELES</t>
  </si>
  <si>
    <t>2.3.2.02.02.006.2201044.63111.89.205</t>
  </si>
  <si>
    <t>SERVICIOS CONEXOS A LA PRESTACIN DEL SERVICIO EDUCATIVO OFICIAL SERVICIOS DE TRANSPORTE AREO DE PASAJEROS, EXCEPTO LOS SERVICIOS DE AEROTAXI</t>
  </si>
  <si>
    <t>2.3.2.02.02.006.2201044.64241.89.205</t>
  </si>
  <si>
    <t>SERVICIO DE APOYO FINANCIERO A ENTIDADES TERRITORIALES PARA LA EJECUCIN DE ESTRATEGIAS DE PERMANENCIA CON ALIMENTACIN ESCOLAR OTROS SERVICIOS DE COMIDAS CONTRATADAS</t>
  </si>
  <si>
    <t>2.3.2.02.02.006.2201079.63393.120.201</t>
  </si>
  <si>
    <t>SERVICIO DE APOYO FINANCIERO A ENTIDADES TERRITORIALES PARA LA EJECUCION DE ESTRATEGIAS DE PERMANENCIA CON ALIMENTACION ESCOLAR 201</t>
  </si>
  <si>
    <t>2.3.2.02.02.006.2201079.63393.120.213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</si>
  <si>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</si>
  <si>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</si>
  <si>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2.3.2.02.02.006.2201079.63393.120.214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</si>
  <si>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</si>
  <si>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</si>
  <si>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2.3.2.02.02.006.2201079.63393.120.217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</si>
  <si>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</si>
  <si>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</si>
  <si>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2.3.2.02.02.006.2201079.63393.120.266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</si>
  <si>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</si>
  <si>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</si>
  <si>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2.3.2.02.02.006.2201079.63393.120.501</t>
  </si>
  <si>
    <t>SERVICIO DE APOYO FINANCIERO A ENTIDADES TERRITORIALES PARA LA EJECUCION DE ESTRATEGIAS DE PERMANENCIA CON ALIMENTACION ESCOLAR 501</t>
  </si>
  <si>
    <t>2.3.2.02.02.006.2201079.63393.120.513</t>
  </si>
  <si>
    <t>SERVICIO DE APOYO FINANCIERO A ENTIDADES TERRITORIALES PARA LA EJECUCION DE ESTRATEGIAS DE PERMANENCIA CON ALIMENTACION ESCOLAR 513</t>
  </si>
  <si>
    <t>SGP PROPOSITO GENERAL LIBRE INVERSION VIGENCIA  ANTERIOR</t>
  </si>
  <si>
    <t>2.3.2.02.02.006.2201079.63393.120.514</t>
  </si>
  <si>
    <t>SERVICIO DE APOYO FINANCIERO A ENTIDADES TERRITORIALES PARA LA EJECUCION DE ESTRATEGIAS DE PERMANENCIA CON ALIMENTACION ESCOLAR 514</t>
  </si>
  <si>
    <t>SGP ALIMENTACION ESCOLAR SALDOS NO EJECUTADOS VIGENCIAS ANTERIORES Y REINTEGROS</t>
  </si>
  <si>
    <t>2.3.2.02.02.006.2201079.63393.120.517</t>
  </si>
  <si>
    <t>SERVICIO DE APOYO FINANCIERO A ENTIDADES TERRITORIALES PARA LA EJECUCION DE ESTRATEGIAS DE PERMANENCIA CON ALIMENTACION ESCOLAR 517</t>
  </si>
  <si>
    <t>SERVICIOS DE GESTION DEL RIESGO FISICO EN ESTUDIANTES Y DOCENTES SERVICIOS DE SEGUROS SOCIALES DE RIESGOS LABORALES</t>
  </si>
  <si>
    <t>2.3.2.02.02.007.2201043.71332.89.201</t>
  </si>
  <si>
    <t>SERVICIOS DE GESTION DEL RIESGO FISICO EN ESTUDIANTES Y DOCENTES 201</t>
  </si>
  <si>
    <t>SERVICIO EDUCATIVO SERVICIOS DE ALQUILER O ARRENDAMIENTO CON O SIN OPCION DE COMPRA, RELATIVOS A BIENES INMUEBLES NO RESIDENCIALES (DIFERENTES A VIVIENDA), PROPIOS O ARRENDADOS</t>
  </si>
  <si>
    <t>2.3.2.02.02.007.2201071.72112.107.201</t>
  </si>
  <si>
    <t>SERVICIO DE ASISTENCIA TECNICA EN EDUCACION INICIAL, PREESCOLAR, BASICA Y MEDIA SERVICIOS DE ASESORAMIENTO Y REPRESENTACION JURIDICA RELATIVOS A OTROS CAMPOS DEL DERECHO</t>
  </si>
  <si>
    <t>2.3.2.02.02.008.2201006.82120.148.201</t>
  </si>
  <si>
    <t>SERVICIO DE ASISTENCIA TECNICA EN EDUCACION INICIAL, PREESCOLAR, BASICA Y MEDIA 201</t>
  </si>
  <si>
    <t>2.3.2.02.02.008.2201006.82120.148.501</t>
  </si>
  <si>
    <t>SERVICIO DE ASISTENCIA TECNICA EN EDUCACION INICIAL, PREESCOLAR, BASICA Y MEDIA 501</t>
  </si>
  <si>
    <t>SERVICIO DE ASISTENCIA TECNICA EN EDUCACION INICIAL, PREESCOLAR, BASICA Y MEDIA SERVICIOS DE CONSULTORA EN GESTIN ESTRATEGICA</t>
  </si>
  <si>
    <t>2.3.2.02.02.008.2201006.83111.151.201</t>
  </si>
  <si>
    <t>SERVICIO DE ASISTENCIA TECNICA EN EDUCACION INICIAL, PREESCOLAR, BASICA Y MEDIA OTROS SERVICIOS PROFESIONALES, TECNICOS Y EMPRESARIALES N.C.P</t>
  </si>
  <si>
    <t>2.3.2.02.02.008.2201006.83990.133.201</t>
  </si>
  <si>
    <t>2.3.2.02.02.008.2201006.83990.133.205</t>
  </si>
  <si>
    <t>SERVICIO DE ASISTENCIA TECNICA EN EDUCACION INICIAL, PREESCOLAR, BASICA Y MEDIA 205</t>
  </si>
  <si>
    <t>2.3.2.02.02.008.2201006.83990.148.201</t>
  </si>
  <si>
    <t>2.3.2.02.02.008.2201006.83990.148.501</t>
  </si>
  <si>
    <t>SERVICIOS CONEXOS A LA PRESTACION DEL SERVICIO EDUCATIVO OFICIAL SERVICIOS DE VENTA DE ESPACIO PUBLICITARIO EN DIRECTORIOS LISTAS DE CORREO Y MEDIOS IMPRESOS SIMILARES EXCEPTO A COMISION</t>
  </si>
  <si>
    <t>2.3.2.02.02.008.2201044.83631.89.201</t>
  </si>
  <si>
    <t>SERVICIOS CONEXOS A LA PRESTACION DEL SERVICIO EDUCATIVO OFICIAL 201</t>
  </si>
  <si>
    <t>SERVICIO DE ACCESIBILIDAD A CONTENIDOS WEB PARA FINES PEDAGOGICOS SERVICIOS BASICOS DE INTERNET</t>
  </si>
  <si>
    <t>2.3.2.02.02.008.2201050.84210.109.201</t>
  </si>
  <si>
    <t>SERVICIO DE ACCESIBILIDAD A CONTENIDOS WEB PARA FINES PEDAGOGICOS 201</t>
  </si>
  <si>
    <t>2.3.2.02.02.008.2201050.84210.109.205</t>
  </si>
  <si>
    <t>SERVICIO DE ACCESIBILIDAD A CONTENIDOS WEB PARA FINES PEDAGOGICOS 205</t>
  </si>
  <si>
    <t>2.3.2.02.02.008.2201050.84210.109.501</t>
  </si>
  <si>
    <t>SERVICIO DE ACCESIBILIDAD A CONTENIDOS WEB PARA FINES PEDAGOGICOS 501</t>
  </si>
  <si>
    <t>SERVICIO EDUCATIVO SERVICIOS DE PROTECCIN (GUARDAS DE SEGURIDAD)</t>
  </si>
  <si>
    <t>2.3.2.02.02.008.2201071.85250.111.201</t>
  </si>
  <si>
    <t>2.3.2.02.02.008.2201071.85250.111.501</t>
  </si>
  <si>
    <t>SERVICIO EDUCATIVO 501</t>
  </si>
  <si>
    <t>SERVICIO EDUCATIVO SERVICIOS DE LIMPIEZA GENERAL</t>
  </si>
  <si>
    <t>2.3.2.02.02.008.2201071.85330.110.201</t>
  </si>
  <si>
    <t>2.3.2.02.02.008.2201071.85330.110.501</t>
  </si>
  <si>
    <t>SERVICIO EDUCATIVO SERVICIOS DE TRANSMISION DE ELECTRICIDAD (A COMISION O POR CONTRATO)</t>
  </si>
  <si>
    <t>2.3.2.02.02.008.2201071.86311.108.201</t>
  </si>
  <si>
    <t>2.3.2.02.02.008.2201071.86311.108.206</t>
  </si>
  <si>
    <t>SERVICIO EDUCATIVO 206</t>
  </si>
  <si>
    <t>SERVICIO EDUCATIVO SERVICIOS DE DISTRIBUCION DE AGUA POR TUBERIA (A COMISION O POR CONTRATO)</t>
  </si>
  <si>
    <t>2.3.2.02.02.008.2201071.86330.108.201</t>
  </si>
  <si>
    <t>2.3.2.02.02.008.2201071.86330.108.206</t>
  </si>
  <si>
    <t>SERVICIO DE APOYO FINANCIERO A ENTIDADES TERRITORIALES PARA LA EJECUCION DE ESTRATEGIAS DE PERMANENCIA CON ALIMENTACION ESCOLAR SERVICIOS DE ASESORAMIENTO Y REPRESENTACION JURIDICA RELATIVOS A OTROS CAMPOS DEL DERECHO</t>
  </si>
  <si>
    <t>2.3.2.02.02.008.2201079.82120.148.201</t>
  </si>
  <si>
    <t>SERVICIO DE APOYO FINANCIERO A ENTIDADES TERRITORIALES PARA LA EJECUCION DE ESTRATEGIAS DE PERMANENCIA CON ALIMENTACION ESCOLAR OTROS SERVICIOS PROFESIONALES TECNICOS Y EMPRESARIALES N C P</t>
  </si>
  <si>
    <t>2.3.2.02.02.008.2201079.83990.148.201</t>
  </si>
  <si>
    <t>2.3.2.02.02.008.2201079.83990.148.501</t>
  </si>
  <si>
    <t>SERVICIO EDUCATIVOS DE PROMOCION DEL BILINGISMO SERVICIOS DE EDUCACION PARA LA FORMACION Y EL TRABAJO</t>
  </si>
  <si>
    <t>2.3.2.02.02.009.2201034.92913.94.201</t>
  </si>
  <si>
    <t>SERVICIO EDUCATIVOS DE PROMOCION DEL BILINGUISMO 201</t>
  </si>
  <si>
    <t>2.3.2.02.02.009.2201034.92913.94.206</t>
  </si>
  <si>
    <t>SERVICIO EDUCATIVOS DE PROMOCION DEL BILINGUISMO 206</t>
  </si>
  <si>
    <t>2.3.2.02.02.009.2201034.92913.94.506</t>
  </si>
  <si>
    <t>SERVICIO EDUCATIVOS DE PROMOCION DEL BILINGUISMO 506</t>
  </si>
  <si>
    <t>SERVICIO DE EDUCACION INFORMAL OTROS TIPOS DE SERVICIOS EDUCATIVOS Y DE FORMACION, N.C.P.</t>
  </si>
  <si>
    <t>2.3.2.02.02.009.2201049.92919.94.201</t>
  </si>
  <si>
    <t>SERVICIO DE EDUCACION INFORMAL 201</t>
  </si>
  <si>
    <t>SERVICIO DE EDUCACION INFORMAL SERVICIOS DE APOYO EDUCATIVO</t>
  </si>
  <si>
    <t>2.3.2.02.02.009.2201049.92920.154.206</t>
  </si>
  <si>
    <t>SERVICIO DE EDUCACION INFORMAL 206</t>
  </si>
  <si>
    <t>SERVICIO DE EDUCACION INFORMAL OTROS TIPOS DE SERVICIOS EDUCATIVOS Y DE FORMACION, N.C.P. OTROS SERVICIOS DEPORTIVOS Y RECREATIVOS</t>
  </si>
  <si>
    <t>2.3.2.02.02.009.2201049.96590.96.201</t>
  </si>
  <si>
    <t>2.3.2.02.02.009.2201049.96590.96.501</t>
  </si>
  <si>
    <t>SERVICIO DE EDUCACION INFORMAL 501</t>
  </si>
  <si>
    <t>SERVICIO DE APOYO A PROYECTOS PEDAGOGICOS PRODUCTIVOS SERVICIOS DE LA ADMINISTRACION PUBLICA RELACIONADOS CON LA EDUCACION</t>
  </si>
  <si>
    <t>2.3.2.02.02.009.2201061.91121.147.207</t>
  </si>
  <si>
    <t>SERVICIO DE APOYO A PROYECTOS PEDAGOGICOS PRODUCTIVOS 207</t>
  </si>
  <si>
    <t>SERVICIO EDUCATIVO SERVICIOS DE LA ADMINISTRACION PUBLICA RELACIONADOS CON LA EDUCACION</t>
  </si>
  <si>
    <t>2.3.2.02.02.009.2201071.91121.119.201</t>
  </si>
  <si>
    <t>2.3.2.02.02.009.2201071.91121.119.205</t>
  </si>
  <si>
    <t>SERVICIO DE FORTALECIMIENTO A LAS CAPACIDADES DE LOS DOCENTES DE EDUCACIN INICIAL, PREESCOLAR, BASICA Y MEDIA OTROS TIPOS DE SERVICIOS EDUCATIVOS Y DE FORMACION, N.C.P.</t>
  </si>
  <si>
    <t>2.3.2.02.02.009.2201074.92919.94.206</t>
  </si>
  <si>
    <t>SERVICIO DE FORTALECIMIENTO A LAS CAPACIDADES DE LOS DOCENTES DE EDUCACION INICIAL, PREESCOLAR, BASICA Y MEDIA 206</t>
  </si>
  <si>
    <t>2.3.2.02.02.009.2201074.92919.94.506</t>
  </si>
  <si>
    <t>SERVICIO DE FORTALECIMIENTO A LAS CAPACIDADES DE LOS DOCENTES DE EDUCACION INICIAL, PREESCOLAR, BASICA Y MEDIA</t>
  </si>
  <si>
    <t>FONDO EDUCATIVO MUNICIPAL</t>
  </si>
  <si>
    <t>SERVICIO DE APOYO FINANCIERO PARA EL ACCESO Y PERMANENCIA A LA EDUCACION SERVICIOS DE EDUCACION SUPERIOR NIVEL PREGRADO TECNICA PROFESIONAL Y TECNOLOGICA SUPERIOR O TERCIARIA</t>
  </si>
  <si>
    <t>2.3.2.02.02.009.2202009.92511.114.201</t>
  </si>
  <si>
    <t>SERVICIO DE APOYO FINANCIERO PARA EL ACCESO Y PERMANENCIA A LA EDUCACION SUPERIOR O TERCIARIA 201</t>
  </si>
  <si>
    <t>2.3.2.02.02.009.2202009.92511.114.223</t>
  </si>
  <si>
    <t>SERVICIO DE APOYO FINANCIERO PARA EL ACCESO Y PERMANENCIA A LA EDUCACION SUPERIOR O TERCIARIA 223</t>
  </si>
  <si>
    <t xml:space="preserve">OTROS APORTES O TRANSFERENCIAS MUNICIPALES
</t>
  </si>
  <si>
    <t>SERVICIO DE APOYO FINANCIERO PARA EL ACCESO Y PERMANENCIA A LA EDUCACION SUPERIOR O TERCIARIA SERVICIOS DE EDUCACION SUPERIOR NIVEL PREGRADO UNIVERSITARIA</t>
  </si>
  <si>
    <t>2.3.2.02.02.009.2202009.92512.114.201</t>
  </si>
  <si>
    <t>SERVICIO DE APOYO FINANCIERO PARA EL ACCESO Y PERMANENCIA A LA EDUCACION SUPERIOR SERVICIOS DE EDUCACION SUPERIOR NIVEL PREGRADO TECNICA PROFESIONAL Y TECNOLOGICA</t>
  </si>
  <si>
    <t>2.3.2.02.02.009.2202065.92511.114.201</t>
  </si>
  <si>
    <t>SERVICIO DE APOYO FINANCIERO PARA EL ACCESO Y PERMANENCIA A LA EDUCACIN SUPERIOR 201</t>
  </si>
  <si>
    <t>2.3.2.02.02.009.2202065.92511.114.223</t>
  </si>
  <si>
    <t>SERVICIO DE APOYO FINANCIERO PARA EL ACCESO Y PERMANENCIA A LA EDUCACIN SUPERIOR 223</t>
  </si>
  <si>
    <t>2.3.2.02.02.009.2202065.92511.114.523</t>
  </si>
  <si>
    <t>SERVICIO DE APOYO FINANCIERO PARA EL ACCESO Y PERMANENCIA A LA EDUCACIN SUPERIOR 523</t>
  </si>
  <si>
    <t>FONDO EDUCATIVO VIGENCIA  ANTERIOR</t>
  </si>
  <si>
    <t>SERVICIO DE APOYO FINANCIERO PARA EL ACCESO Y PERMANENCIA A LA EDUCACION SUPERIOR SERVICIOS DE EDUCACION SUPERIOR NIVEL PREGRADO UNIVERSITARIA</t>
  </si>
  <si>
    <t>2.3.2.02.02.009.2202065.92512.114.201</t>
  </si>
  <si>
    <t>2.3.2.02.02.009.2202065.92512.114.523</t>
  </si>
  <si>
    <t>SERVICIO DE APOYO FINANCIERO PARA EL ACCESO Y PERMANENCIA DE LA EDUCACION SUPERIOR 523</t>
  </si>
  <si>
    <t>FONDO PARA EL TRABAJO Y EL DESARROLLO HUMANO</t>
  </si>
  <si>
    <t>2.3.2.02.02.008.2201006.83990.148.283</t>
  </si>
  <si>
    <t>SERVICIO DE ASISTENCIA TECNICA EN EDUCACION INICIAL, PREESCOLAR, BASICA Y MEDIA 283</t>
  </si>
  <si>
    <t>INGRESOS CORRIENTES CON DESTINACION ESPECIFICA - RECURSOS PROPIOS</t>
  </si>
  <si>
    <t>2.3.2.02.02.008.2201006.83990.583</t>
  </si>
  <si>
    <t>SERVICIO DE ASISTENCIA TECNICA EN EDUCACION INICIAL, PREESCOLAR, BASICA Y MEDIA 583</t>
  </si>
  <si>
    <t>OTRAS FUENTES DIFERENTES A LAS ANTERIORES</t>
  </si>
  <si>
    <t>SECRETARIA DE EDUCACION INVERSION</t>
  </si>
  <si>
    <t>PLANTA ADMINISTRATIVA INSTITUCIONES EDUCATIVAS</t>
  </si>
  <si>
    <t>LINEA 1. TERRITORIO QUE INTEGRA</t>
  </si>
  <si>
    <t>APORTES A LA SEGURIDAD SOCIAL EN SALUD</t>
  </si>
  <si>
    <t>PRIMA TECNICA NO SALARIAL</t>
  </si>
  <si>
    <t>BONIFICACION PEDAGOGICA DOCENTES PRESCOLAR, BASICA Y MEDIA DOC.</t>
  </si>
  <si>
    <t>SOBRESUELDO DOCENTES Y DIRECTIVOS DOCENTES PRESCOLAR, BASICA Y MEDIA DOC.</t>
  </si>
  <si>
    <t>APORTES DE CESANTIAS SSF DOC.</t>
  </si>
  <si>
    <t>BONIFICACION ZONA DE DIFICIL ACCESO DOCENTES PRESCOLAR, BASICA Y MEDIA</t>
  </si>
  <si>
    <t>BONIFICACION ZONA DE DIFICIL ACCESO DOCENTES PRESCOLAR, BASICA Y MEDIA DOC.</t>
  </si>
  <si>
    <t>BONIFICACION GRADO 14 DOCENTES PRESCOLAR, BASICA Y MEDIA</t>
  </si>
  <si>
    <t>APORTES DE CESANTIAS SSF DIR. DOC.</t>
  </si>
  <si>
    <t>RECONOCIMIENTO ADICIONAL POR GESTION DIRECTIVOS DOCENTES PRESCOLAR, BASICA Y MEDIA</t>
  </si>
  <si>
    <t>INVERSION DIFERENTE A NOMINA</t>
  </si>
  <si>
    <t>ADQUISICION DE ACTIVOS NO FINANCIEROS</t>
  </si>
  <si>
    <t>PRODUCTOS ALIMENTICIOS, BEBIDAS Y TABACO, TEXTILES, PRENDAS DE VESTIR Y PRODUCTOS DE CUERO</t>
  </si>
  <si>
    <t>YINES PARA HOMBRE</t>
  </si>
  <si>
    <t>2.3.2.02.01.002.2201071.2823115.93.205</t>
  </si>
  <si>
    <t>SERVICIO EDUCATIVO</t>
  </si>
  <si>
    <t>CAMISAS DE TEJIDOS PLANOS DE ALGODON PARA HOMBRE</t>
  </si>
  <si>
    <t>2.3.2.02.01.002.2201071.2823211.93.205</t>
  </si>
  <si>
    <t>YINES PARA MUJER</t>
  </si>
  <si>
    <t>2.3.2.02.01.002.2201071.2823321.93.205</t>
  </si>
  <si>
    <t>2.3.2.02.01.002.2201071.2823321.93.501</t>
  </si>
  <si>
    <t>BLUSAS Y CAMISAS DE ALGODON PARA MUJER</t>
  </si>
  <si>
    <t>2.3.2.02.01.002.2201071.2823403.93.205</t>
  </si>
  <si>
    <t>2.3.2.02.01.002.2201071.2823403.93.501</t>
  </si>
  <si>
    <t>CALZADO DE CUERO PARA HOMBRE</t>
  </si>
  <si>
    <t>2.3.2.02.01.002.2201071.2933001.93.205</t>
  </si>
  <si>
    <t>CALZADO DE CUERO PARA MUJER</t>
  </si>
  <si>
    <t>2.3.2.02.01.002.2201071.2933003.93.205</t>
  </si>
  <si>
    <t>2.3.2.02.01.002.2201071.2933003.93.501</t>
  </si>
  <si>
    <t>OTROS BIENES TRANSPORTABLES EXCEPTO PRODUCTOS METALICOS, MAQUINARIA Y EQUIPO</t>
  </si>
  <si>
    <t>CARTULINA N C P</t>
  </si>
  <si>
    <t>2.3.2.02.01.003.2201030.3212898.103.501</t>
  </si>
  <si>
    <t>SERVICIO EDUCACION FORMAL POR MODELOS EDUCATIVOS FLEXIBLES 501</t>
  </si>
  <si>
    <t>PAPELES N C P</t>
  </si>
  <si>
    <t>2.3.2.02.01.003.2201030.3212899.156.205</t>
  </si>
  <si>
    <t>SERVICIO EDUCACION FORMAL POR MODELOS EDUCATIVOS FLEXIBLES 205</t>
  </si>
  <si>
    <t>PAPEL BOND VENTA AL POR MENOR</t>
  </si>
  <si>
    <t>2.3.2.02.01.003.2201030.3212901.103.501</t>
  </si>
  <si>
    <t>PAPEL KRAFT</t>
  </si>
  <si>
    <t>2.3.2.02.01.003.2201030.3213301.103.501</t>
  </si>
  <si>
    <t>LIBROS ESCOLARES IMPRESOS</t>
  </si>
  <si>
    <t>2.3.2.02.01.003.2201030.3221001.103.501</t>
  </si>
  <si>
    <t>2.3.2.02.01.003.2201030.3221001.156.205</t>
  </si>
  <si>
    <t>PINTURAS PARA AGUA P V A Y SIMILARES EMULSIONES</t>
  </si>
  <si>
    <t>2.3.2.02.01.003.2201030.3511001.103.501</t>
  </si>
  <si>
    <t>COLORES PARA PINTURA ARTISTICA</t>
  </si>
  <si>
    <t>2.3.2.02.01.003.2201030.3512002.156.205</t>
  </si>
  <si>
    <t>PLASTILINA PARA MOLDEAR</t>
  </si>
  <si>
    <t>2.3.2.02.01.003.2201030.3544201.103.501</t>
  </si>
  <si>
    <t>CINTA AUTOADHESIVA</t>
  </si>
  <si>
    <t>2.3.2.02.01.003.2201030.3692002.103.501</t>
  </si>
  <si>
    <t>LAPICES</t>
  </si>
  <si>
    <t>2.3.2.02.01.003.2201030.3891106.156.205</t>
  </si>
  <si>
    <t>SILLAS METALICAS GIRATORIAS</t>
  </si>
  <si>
    <t>2.3.2.02.01.003.2201069.3811106.103.501</t>
  </si>
  <si>
    <t>INFRAESTRUCTURA EDUCATIVA DOTADA 501</t>
  </si>
  <si>
    <t>SILLAS METALICAS PARA ESCUELAS</t>
  </si>
  <si>
    <t>2.3.2.02.01.003.2201069.3811107.103.201</t>
  </si>
  <si>
    <t>2.3.2.02.01.003.2201069.3811108.103.501</t>
  </si>
  <si>
    <t>2.3.2.02.01.003.2201069.3811111.103.501</t>
  </si>
  <si>
    <t>BUTACOS DE MADERA</t>
  </si>
  <si>
    <t>2.3.2.02.01.003.2201069.3811217.103.501</t>
  </si>
  <si>
    <t>2.3.2.02.01.003.2201069.3812206.103.501</t>
  </si>
  <si>
    <t>MESAS METALICAS PARA ESCUELAS</t>
  </si>
  <si>
    <t>2.3.2.02.01.003.2201069.3814039.103.201</t>
  </si>
  <si>
    <t>INFRAESTRUCTURA EDUCATIVA DOTADA 201</t>
  </si>
  <si>
    <t>PUPITRES DOBLES METALICOS</t>
  </si>
  <si>
    <t>2.3.2.02.01.003.2201069.3814041.103.501</t>
  </si>
  <si>
    <t>TABLEROS DE MADERA PARA ESCUELAS</t>
  </si>
  <si>
    <t>2.3.2.02.01.003.2201069.3814051.103.201</t>
  </si>
  <si>
    <t>2.3.2.02.01.003.2201069.3814089.103.201</t>
  </si>
  <si>
    <t>2.3.2.02.01.003.2201069.3814089.103.501</t>
  </si>
  <si>
    <t>MUEBLES DE MADERA N C P</t>
  </si>
  <si>
    <t>2.3.2.02.01.003.2201069.3814093.103.289</t>
  </si>
  <si>
    <t>INFRAESTRUCTURA EDUCATIVA DOTADA 289</t>
  </si>
  <si>
    <t>ELEMENTOS N C P PARA JUEGOS DEPORTIVOS</t>
  </si>
  <si>
    <t>2.3.2.02.01.003.2201069.3844098.103.289</t>
  </si>
  <si>
    <t>APARATOS N C P PARA PARQUES INFANTILES</t>
  </si>
  <si>
    <t>2.3.2.02.01.003.2201069.3844099.103.506</t>
  </si>
  <si>
    <t>INFRAESTRUCTURA EDUCATIVA DOTADA 506</t>
  </si>
  <si>
    <t>MUEBLES METALICOS N C P</t>
  </si>
  <si>
    <t>2.3.2.02.01.003.2201070.3814094.103.201</t>
  </si>
  <si>
    <t>PRODUCTOS METALICOS, MAQUINARIA Y EQUIPO</t>
  </si>
  <si>
    <t>TIJERAS PARA ARTES Y OFICIOS</t>
  </si>
  <si>
    <t>2.3.2.02.01.004.2201030.4291305.103.501</t>
  </si>
  <si>
    <t>APARATOS PARA ACONDICIONAMIENTO DE AIRE Y CALEFACCION</t>
  </si>
  <si>
    <t>2.3.2.02.01.004.2201069.4391201.103.289</t>
  </si>
  <si>
    <t>VENTILADORES ELECTRICOS DE USO DOMESTICO</t>
  </si>
  <si>
    <t>2.3.2.02.01.004.2201069.4481501.103.201</t>
  </si>
  <si>
    <t>2.3.2.02.01.004.2201069.4481501.103.289</t>
  </si>
  <si>
    <t>MAQUINAS PORTATILES DE PROCESAMIENTO AUTOMATICO DE DATOS QUE NO PESEN MAS DE 10 KG COMO COMPUTADORES PORTATILES LAPTOP Y NOTEBOOK</t>
  </si>
  <si>
    <t>2.3.2.02.01.004.2201069.45221.103.289</t>
  </si>
  <si>
    <t>2.3.2.02.01.004.2201069.45221.245.201</t>
  </si>
  <si>
    <t>2.3.2.02.01.004.2201069.45221.245.501</t>
  </si>
  <si>
    <t>MAQUINAS Y EQUIPOS PARA TELEPROCESO</t>
  </si>
  <si>
    <t>2.3.2.02.01.004.2201069.4524001.103.201</t>
  </si>
  <si>
    <t>2.3.2.02.01.004.2201069.4524001.103.289</t>
  </si>
  <si>
    <t>2.3.2.02.01.004.2201069.4524001.103.501</t>
  </si>
  <si>
    <t>RATONES MOUSE PARA COMPUTADORA</t>
  </si>
  <si>
    <t>2.3.2.02.01.004.2201069.4526101.103.289</t>
  </si>
  <si>
    <t>PARTES Y ACCESORIOS PARA COMPUTADORES Y MINICOMPUTADORES</t>
  </si>
  <si>
    <t>2.3.2.02.01.004.2201069.4529001.103.289</t>
  </si>
  <si>
    <t>ACCESORIOS ELECTRONICOS N C P</t>
  </si>
  <si>
    <t>2.3.2.02.01.004.2201069.4717401.103.289</t>
  </si>
  <si>
    <t>CAMARAS DE VIDEO</t>
  </si>
  <si>
    <t>2.3.2.02.01.004.2201069.47214.103.289</t>
  </si>
  <si>
    <t>TELEVISORES</t>
  </si>
  <si>
    <t>2.3.2.02.01.004.2201069.4731301.103.201</t>
  </si>
  <si>
    <t>2.3.2.02.01.004.2201069.4731301.103.289</t>
  </si>
  <si>
    <t>2.3.2.02.01.004.2201069.4731301.103.501</t>
  </si>
  <si>
    <t>VIDEOPROYECTORES</t>
  </si>
  <si>
    <t>2.3.2.02.01.004.2201069.4731401.103.201</t>
  </si>
  <si>
    <t>2.3.2.02.01.004.2201069.4731401.103.289</t>
  </si>
  <si>
    <t>MICROFONOS</t>
  </si>
  <si>
    <t>2.3.2.02.01.004.2201069.4733001.103.289</t>
  </si>
  <si>
    <t>PARLANTES ALTAVOCES</t>
  </si>
  <si>
    <t>2.3.2.02.01.004.2201069.4733002.103.289</t>
  </si>
  <si>
    <t>AUDIFONOS DISTINTOS A LOS DE USO MEDICO</t>
  </si>
  <si>
    <t>2.3.2.02.01.004.2201069.4733005.103.289</t>
  </si>
  <si>
    <t>AMPLIFICADORES DE SONIDO</t>
  </si>
  <si>
    <t>2.3.2.02.01.004.2201069.4733006.103.289</t>
  </si>
  <si>
    <t>PARTES Y ACCESORIOS PARA EQUIPOS DE SONORIZACION</t>
  </si>
  <si>
    <t>2.3.2.02.01.004.2201069.4740206.103.289</t>
  </si>
  <si>
    <t>PAQUETES DE APLICACIONES DE PRODUCTIVIDAD GENERAL DE EMPRESAS Y DE USO DOMESTICO</t>
  </si>
  <si>
    <t>2.3.2.02.01.004.2201069.47821.245.201</t>
  </si>
  <si>
    <t>2.3.2.02.01.004.2201069.47821.245.501</t>
  </si>
  <si>
    <t>INSTRUMENTOS N C P CIENTIFICOS Y DE LABORATORIO</t>
  </si>
  <si>
    <t>2.3.2.02.01.004.2201069.4825399.103.289</t>
  </si>
  <si>
    <t>INSTRUMENTOS OPTICOS N C P</t>
  </si>
  <si>
    <t>2.3.2.02.01.004.2201069.4831499.103.289</t>
  </si>
  <si>
    <t>2.3.2.02.01.004.2201070.4391201.103.201</t>
  </si>
  <si>
    <t>2.3.2.02.01.004.2201070.4524001.103.201</t>
  </si>
  <si>
    <t>APARATOS PARA CARGA CONVERSION Y CONTROL Y REGULACION DE CORRIENTE N C P</t>
  </si>
  <si>
    <t>2.3.2.02.01.004.2201070.4621199.103.201</t>
  </si>
  <si>
    <t>ACCESORIOS PARA INSTALACIONES ELECTRICAS N C P</t>
  </si>
  <si>
    <t>2.3.2.02.01.004.2201070.4621299.103.201</t>
  </si>
  <si>
    <t>2.3.2.02.01.004.2201070.4731301.103.201</t>
  </si>
  <si>
    <t>2.3.2.02.01.004.2201070.4731401.103.201</t>
  </si>
  <si>
    <t>CONSTRUCCION Y SERVICIOS DE LA CONSTRUCCION</t>
  </si>
  <si>
    <t>SERVICIOS GENERALES DE CONSTRUCCION DE OTROS EDIFICIOS NO RESIDENCIALES</t>
  </si>
  <si>
    <t>2.3.2.02.02.005.2201023.54129.100.501</t>
  </si>
  <si>
    <t>INFRAESTRUCTURA PARA EDUCACION INICIAL MEJORADA 501</t>
  </si>
  <si>
    <t>2.3.2.02.02.005.2201052.54129.100.513</t>
  </si>
  <si>
    <t>INFRAESTRUCTURA EDUCATIVA MEJORADA 513</t>
  </si>
  <si>
    <t>2.3.2.02.02.005.2201062.54129.100.265</t>
  </si>
  <si>
    <t>INFRAESTRUCTURA EDUCATIVA MANTENIDA 265</t>
  </si>
  <si>
    <t>2.3.2.02.02.005.2201062.54129.100.501</t>
  </si>
  <si>
    <t>INFRAESTRUCTURA EDUCATIVA MANTENIDA 501</t>
  </si>
  <si>
    <t>2.3.2.02.02.005.2201062.54129.100.594</t>
  </si>
  <si>
    <t>INFRAESTRUCTURA EDUCATIVA MANTENIDA 594</t>
  </si>
  <si>
    <t>SERVICIOS FINANCIEROS Y SERVICIOS CONEXOS SERVICIOS INMOBILIARIOS Y SERVICIOS DE ARRENDAMIENTO Y LEASING</t>
  </si>
  <si>
    <t>SERVICIOS DE SEGUROS SOCIALES DE RIESGOS LABORALES</t>
  </si>
  <si>
    <t>2.3.2.02.02.007.2201043.71332.255.201</t>
  </si>
  <si>
    <t>OTROS SERVICIOS DE CONSULTORIA CIENTIFICA Y TECNICA N C P</t>
  </si>
  <si>
    <t>2.3.2.02.02.008.2201004.83939.151.501</t>
  </si>
  <si>
    <t>DOCUMENTOS NORMATIVOS 501</t>
  </si>
  <si>
    <t>2.3.2.02.02.008.2201005.83939.151.501</t>
  </si>
  <si>
    <t>DOCUMENTOS DE LINEAMIENTOS TECNICOS 501</t>
  </si>
  <si>
    <t>SERVICIOS DE ASESORAMIENTO Y REPRESENTACION JURIDICA RELATIVOS A OTROS CAMPOS DEL DERECHO</t>
  </si>
  <si>
    <t>SERVICIOS DE CONSULTORIA EN GESTION ESTRATEGICA</t>
  </si>
  <si>
    <t>2.3.2.02.02.008.2201013.82120.148.501</t>
  </si>
  <si>
    <t>SERVICIO DE ASISTENCIA TECNICA EN INSPECCION, VIGILANCIA Y CONTROL DEL SECTOR EDUCATIVO 501</t>
  </si>
  <si>
    <t>2.3.2.02.02.008.2201013.83990.148.501</t>
  </si>
  <si>
    <t>2.3.2.02.02.008.2201015.83939.151.501</t>
  </si>
  <si>
    <t>SERVICIO DE MONITOREO Y SEGUIMIENTO A LA GESTION DEL SECTOR EDUCATIVO 501</t>
  </si>
  <si>
    <t>2.3.2.02.02.008.2201030.83990.148.501</t>
  </si>
  <si>
    <t>2.3.2.02.02.008.2201048.83939.151.501</t>
  </si>
  <si>
    <t>SERVICIOS DE INFORMACION EN MATERIA EDUCATIVA 501</t>
  </si>
  <si>
    <t>SERVICIOS DE VENTA DE ESPACIO PUBLICITARIO EN DIRECTORIOS LISTAS DE CORREO Y MEDIOS IMPRESOS SIMILARES EXCEPTO A COMISION</t>
  </si>
  <si>
    <t>2.3.2.02.02.008.2201071.83631.89.201</t>
  </si>
  <si>
    <t>SERVICIOS DE PROTECCION GUARDAS DE SEGURIDAD</t>
  </si>
  <si>
    <t>SERVICIOS DE LIMPIEZA GENERAL</t>
  </si>
  <si>
    <t>2.3.2.02.02.008.2201071.86330.108.501</t>
  </si>
  <si>
    <t>SERVICIOS DE TRANSMISION DE ELECTRICIDAD A COMISION O POR CONTRATO</t>
  </si>
  <si>
    <t>SERVICIOS DE DISTRIBUCION DE AGUA POR TUBERIA A COMISION O POR CONTRATO</t>
  </si>
  <si>
    <t>2.3.2.02.02.008.2201084.83990.133.201</t>
  </si>
  <si>
    <t>SERVICIO DE APOYO PEDAGOGICO PARA  LA OFERTA DE EDUCACION INCLUSIVA PARA PREESCOLAR, BASICA Y MEDIA 201</t>
  </si>
  <si>
    <t>2.3.2.02.02.008.2201084.83990.133.205</t>
  </si>
  <si>
    <t>SERVICIO DE APOYO PEDAGOGICO PARA LA OFERTA DE EDUCACION INCLUSIVA PARA PREESCOLAR, BASICA Y MEDIA 205</t>
  </si>
  <si>
    <t>2.3.2.02.02.008.2201087.83939.151.501</t>
  </si>
  <si>
    <t>DOCUMENTOS DE ESTUDIOS TECNICOS 501</t>
  </si>
  <si>
    <t>OTROS TIPOS DE SERVICIOS EDUCATIVOS Y DE FORMACION N C P</t>
  </si>
  <si>
    <t>2.3.2.02.02.009.2201006.92919.151.201</t>
  </si>
  <si>
    <t>2.3.2.02.02.009.2201006.92920.94.201</t>
  </si>
  <si>
    <t>SERVICIOS DE EDUCACION PARA LA FORMACION Y EL TRABAJO</t>
  </si>
  <si>
    <t>2.3.2.02.02.009.2201049.92919.94.206</t>
  </si>
  <si>
    <t>2.3.2.02.02.009.2201049.92919.94.506</t>
  </si>
  <si>
    <t>SERVICIO DE EDUCACION INFORMAL 506</t>
  </si>
  <si>
    <t>2.3.2.02.02.009.2201049.92920.154.201</t>
  </si>
  <si>
    <t>OTROS SERVICIOS DEPORTIVOS Y RECREATIVOS</t>
  </si>
  <si>
    <t>2.3.2.02.02.009.2201060.92913.94.206</t>
  </si>
  <si>
    <t>SERVICIO EDUCATIVO DE PROMOCION DEL BILINGUISMO PARA DOCENTES 206</t>
  </si>
  <si>
    <t>2.3.2.02.02.009.2201060.92913.94.506</t>
  </si>
  <si>
    <t>SERVICIO EDUCATIVO DE PROMOCION DEL BILINGUISMO PARA DOCENTES 506</t>
  </si>
  <si>
    <t>SERVICIOS DE LA ADMINISTRACION PUBLICA RELACIONADOS CON LA EDUCACION</t>
  </si>
  <si>
    <t>2.3.2.02.02.009.2201071.91121.147.207</t>
  </si>
  <si>
    <t>SERVICIO EDUCATIVO 207</t>
  </si>
  <si>
    <t>SERVICIOS DE EDUCACION SUPERIOR NIVEL PREGRADO TECNICA PROFESIONAL Y TECNOLOGICA</t>
  </si>
  <si>
    <t>2.3.2.02.02.009.2202061.92511.114.223</t>
  </si>
  <si>
    <t>SERVICIO DE APOYO FINANCIERO PARA LA PERMANENCIA A LA EDUCACION SUPERIOR 223</t>
  </si>
  <si>
    <t>2.3.2.02.02.009.2202061.92511.114.523</t>
  </si>
  <si>
    <t>SERVICIO DE APOYO FINANCIERO PARA LA PERMANENCIA A LA EDUCACION SUPERIOR 523</t>
  </si>
  <si>
    <t>SERVICIOS DE EDUCACION SUPERIOR NIVEL PREGRADO UNIVERSITARIA</t>
  </si>
  <si>
    <t>2.3.2.02.02.009.2202061.92512.114.201</t>
  </si>
  <si>
    <t>SERVICIO DE APOYO FINANCIERO PARA LA PERMANENCIA A LA EDUCACION SUPERIOR 201</t>
  </si>
  <si>
    <t>2.3.2.02.02.009.2202061.92512.114.523</t>
  </si>
  <si>
    <t>2.3.2.02.02.009.2202063.92511.114.201</t>
  </si>
  <si>
    <t>SERVICIO DE APOYO FINANCIERO PARA EL ACCESO A LA EDUCACION SUPERIOR</t>
  </si>
  <si>
    <t>2.3.2.02.02.009.2202063.92512.114.201</t>
  </si>
  <si>
    <t>SERVICIO DE APOYO FINANCIERO PARA EL ACCESO A LA EDUCACION SUPERIOR 201</t>
  </si>
  <si>
    <t>2.3.2.02.02.009.2202063.92512.114.223</t>
  </si>
  <si>
    <t>SERVICIO DE APOYO FINANCIERO PARA EL ACCESO A LA EDUCACION SUPERIOR 223</t>
  </si>
  <si>
    <t>FONDO PARA EL TRABAJO Y DESARROLLO HUMANO</t>
  </si>
  <si>
    <t>2.3.2.02.02.008.2201013.83990.148.283</t>
  </si>
  <si>
    <t>SERVICIO DE ASISTENCIA TECNICA EN INSPECCION, VIGILANCIA Y CONTROL DEL SECTOR EDUCATIVO 283</t>
  </si>
  <si>
    <t>2.3.2.02.02.008.2201013.83990.148.583</t>
  </si>
  <si>
    <t>SERVICIO DE ASISTENCIA TECNICA EN INSPECCION, VIGILANCIA Y CONTROL DEL SECTOR EDUCATIVO 583</t>
  </si>
  <si>
    <t>TOTAL INFORME SECRETARIA DE EDUCACION</t>
  </si>
  <si>
    <t>SECRETARIA DE INFRAESTRUCTURA</t>
  </si>
  <si>
    <t>INVERSION INFRAESTRUCTURA</t>
  </si>
  <si>
    <t>PLAZA DE MERCADOS ADECUADAS EDIFICACIONES COMERCIALES</t>
  </si>
  <si>
    <t>2.3.2.02.02.005.1709078.53122.201</t>
  </si>
  <si>
    <t>PLAZA DE MERCADO ADECUADAS 201</t>
  </si>
  <si>
    <t>2.3.2.02.02.005.1709078.53122.573</t>
  </si>
  <si>
    <t>PLAZA DE MERCADO ADECUADAS 573</t>
  </si>
  <si>
    <t>CREDITO INTERNO Y EXTERNO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</si>
  <si>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</si>
  <si>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</si>
  <si>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</si>
  <si>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</si>
  <si>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</si>
  <si>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2.3.2.02.02.005.2402042.53211.389</t>
  </si>
  <si>
    <t>PLACA HUELLA CONSTRUIDA 389</t>
  </si>
  <si>
    <t>PUENTES Y CARRETERAS ELEVADAS PUENTE CONSTRUIDO EN VIA URBANA NUEVA SERVICIOS DE LA CONSTRUCCION</t>
  </si>
  <si>
    <t>2.3.2.02.02.005.2402061.53221.201</t>
  </si>
  <si>
    <t>PUENTE CONSTRUIDO EN VIA URBANA NUEVA PUENTES Y CARRETERAS ELEVADAS 201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</si>
  <si>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</si>
  <si>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</si>
  <si>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</si>
  <si>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</si>
  <si>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</si>
  <si>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</si>
  <si>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</si>
  <si>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</si>
  <si>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</si>
  <si>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</si>
  <si>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</si>
  <si>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</si>
  <si>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</si>
  <si>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</si>
  <si>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ANDEN DE LA RED URBANA REHABILITADO CARRETERAS (EXCEPTO CARRETERAS ELEVADAS) CALLES</t>
  </si>
  <si>
    <t>2.3.2.02.02.005.2402127.53211.289</t>
  </si>
  <si>
    <t>ANDEN DE LA RED URBANA REHABILITADO CARRETERAS (EXCEPTO CARRETERAS ELEVADAS) CALLES 289</t>
  </si>
  <si>
    <t>2.3.2.02.02.005.2402127.53211.389</t>
  </si>
  <si>
    <t>ANDEN DE LA RED URBANA REHABILITADO CARRETERAS EXCEPTO CARRETERAS ELEVADAS CALLES 389</t>
  </si>
  <si>
    <t>OTROS EDIFICIOS NO RESIDENCIALES SERVICIOS DE RESTAURACION DEL PATRIMONIO CULTURAL MATERIAL INMUEBLE</t>
  </si>
  <si>
    <t>2.3.2.02.02.005.3302073.53129.213</t>
  </si>
  <si>
    <t>SERVICIOS DE RESTAURACION DEL PATRIMONIO CULTURAL MATERIAL INMUEBLE OTROS EDIFICIOS NO RESIDENCIALES 213</t>
  </si>
  <si>
    <t>CARRETERAS (EXCEPTO CARRETERAS ELEVADAS) CALLES</t>
  </si>
  <si>
    <t>2.3.2.02.02.005.4002020.53211.201</t>
  </si>
  <si>
    <t>ESPACIO PUBLICO ADECUADO 201</t>
  </si>
  <si>
    <t>2.3.2.02.02.005.4002020.53211.588</t>
  </si>
  <si>
    <t>ESPACIO PUBLICO ADECUADO 588</t>
  </si>
  <si>
    <t>ESPACIO PUBLICO ADECUADO INSTALACIONES AL AIRE LIBRE PARA DEPORTES Y ESPARCIMIENTO</t>
  </si>
  <si>
    <t>2.3.2.02.02.005.4002020.53270.201</t>
  </si>
  <si>
    <t>2.3.2.02.02.005.4002020.53270.267</t>
  </si>
  <si>
    <t>ESPACIO PUBLICO ADECUADO 267</t>
  </si>
  <si>
    <t>2.3.2.02.02.005.4002020.53270.289</t>
  </si>
  <si>
    <t>ESPACIO PUBLICO ADECUADO 289</t>
  </si>
  <si>
    <t>2.3.2.02.02.005.4002020.53270.588</t>
  </si>
  <si>
    <t>ESPACIO PUBLICO ADECUADO OTRAS OBRAS DE INGENIERIA CIVIL</t>
  </si>
  <si>
    <t>2.3.2.02.02.005.4002020.53270.389</t>
  </si>
  <si>
    <t>ESPACIO PUBLICO ADECUADO 389</t>
  </si>
  <si>
    <t>2.3.2.02.02.005.4002020.53290.500</t>
  </si>
  <si>
    <t>ESPACIO PUBLICO ADECUADO 500</t>
  </si>
  <si>
    <t>TRANSFERENCIAS DE OTRAS ENTIDADES DE GOBIERNO</t>
  </si>
  <si>
    <t>ESPACIO PUBLICO ADECUADO SERVICIOS DE PARQUEADEROS</t>
  </si>
  <si>
    <t>2.3.2.02.02.005.4002020.67430.533</t>
  </si>
  <si>
    <t>ESPACIO PUBLICO ADECUADO 533</t>
  </si>
  <si>
    <t>ACUEDUCTOS CONSTRUIDOS SERVICIOS GENERALES DE CONSTRUCCIN DE INSTALACIONES AL AIRE LIBRE PARA DEPORTES Y ESPARCIMIENTO</t>
  </si>
  <si>
    <t>2.3.2.02.02.005.4003015.53231.201</t>
  </si>
  <si>
    <t>ACUEDUCTOS CONSTRUIDOS 201</t>
  </si>
  <si>
    <t>2.3.2.02.02.005.4003015.53231.221</t>
  </si>
  <si>
    <t>ACUEDUCTOS CONSTRUIDOS 221</t>
  </si>
  <si>
    <t>IMPUESTO DE TRANSPORTE POR OLEODUCTOS  Y GASODUCTOS</t>
  </si>
  <si>
    <t>2.3.2.02.02.005.4003015.53231.289</t>
  </si>
  <si>
    <t>ACUEDUCTOS CONSTRUIDOS 289</t>
  </si>
  <si>
    <t>2.3.2.02.02.005.4003015.53231.515</t>
  </si>
  <si>
    <t>ACUEDUCTOS CONSTRUIDOS 515</t>
  </si>
  <si>
    <t xml:space="preserve">SGP AGUA POTABLE Y SANEAMIENTO BASICO - SALDOS NO EJECUTADOS VIGENCIAS ANTERIORES Y REINTEGROS
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</si>
  <si>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</si>
  <si>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</si>
  <si>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</si>
  <si>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2.3.2.02.02.005.4301004.53270.267</t>
  </si>
  <si>
    <t>SERVICIO DE MANTENIMIENTO A LA INFRAESTRUCTURA DEPORTIVA 267</t>
  </si>
  <si>
    <t>PARQUES RECREATIVOS ADECUADOS INSTALACIONES AL AIRE LIBRE PARA DEPORTES Y ESPARCIMIENTO</t>
  </si>
  <si>
    <t>2.3.2.02.02.005.4301011.53270.201</t>
  </si>
  <si>
    <t>PARQUES RECREATIVOS ADECUADOS 201</t>
  </si>
  <si>
    <t>2.3.2.02.02.005.4301011.53270.501</t>
  </si>
  <si>
    <t>PARQUES RECREATIVOS ADECUADOS 501</t>
  </si>
  <si>
    <t>PARQUES RECREATIVOS ADECUADOS SERVICIOS GENERALES DE CONSTRUCCION DE INSTALACIONES AL AIRE LIBRE PARA DEPORTES Y ESPARCIMIENTO</t>
  </si>
  <si>
    <t>2.3.2.02.02.005.4301011.54270.201</t>
  </si>
  <si>
    <t>SALON COMUNAL ADECUADO OTROS EDIFICIOS NO RESIDENCIALES</t>
  </si>
  <si>
    <t>2.3.2.02.02.005.4502003.53129.267</t>
  </si>
  <si>
    <t>SALON COMUNAL ADECUADO 267</t>
  </si>
  <si>
    <t>2.3.2.02.02.005.4502003.53129.289</t>
  </si>
  <si>
    <t>SALON COMUNAL ADECUADO 289</t>
  </si>
  <si>
    <t>2.3.2.02.02.005.4502003.53129.389</t>
  </si>
  <si>
    <t>SALON COMUNAL ADECUADO 389</t>
  </si>
  <si>
    <t>2.3.2.02.02.005.4502003.53129.588</t>
  </si>
  <si>
    <t>SALON COMUNAL ADECUADO 588</t>
  </si>
  <si>
    <t>PARQUES RECREATIVOS ADECUADOS COMERCIO AL POR MENOR DE MATERIALES DE CONSTRUCCION Y FERRETERIA PRESTADOS A COMISION O POR CONTRATA</t>
  </si>
  <si>
    <t>2.3.2.02.02.006.4301011.62560.201</t>
  </si>
  <si>
    <t>ESTUDIOS DE PREINVERSION PARA LA RED VIAL REGIONAL SERVICIOS DE INGENIERIA EN PROYECTOS DE CONSTRUCCION</t>
  </si>
  <si>
    <t>2.3.2.02.02.008.2402118.83321.201</t>
  </si>
  <si>
    <t>ESTUDIOS DE PREINVERSION PARA LA RED VIAL REGIONAL 201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</si>
  <si>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</si>
  <si>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</si>
  <si>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</si>
  <si>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</si>
  <si>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</si>
  <si>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</si>
  <si>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</si>
  <si>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</si>
  <si>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ZONAS VERDES MANTENIDAS OTROS SERVICIOS DE APOYO N.C.P.</t>
  </si>
  <si>
    <t>2.3.2.02.02.008.4002026.85999.201</t>
  </si>
  <si>
    <t>SERVICIO DE SUMINISTRO DE AGUA ACUEDUCTOS Y OTROS CONDUCTOS DE SUMINISTRO DE AGUA, EXCEPTO GASODUCTOS</t>
  </si>
  <si>
    <t>2.3.2.02.02.008.4003048.53231.201</t>
  </si>
  <si>
    <t>SERVICIO DE SUMINISTRO DE AGUA 201</t>
  </si>
  <si>
    <t>PARQUE RECREATIVOS ACEDUADOS OTROS SERVICIOS PROFESIONALES, TECNICOS Y EMPRESARIALES N.C.P.</t>
  </si>
  <si>
    <t>2.3.2.02.02.008.4301011.83990.201</t>
  </si>
  <si>
    <t>PARQUE RECREATIVOS ADECUADOS 201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</si>
  <si>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</si>
  <si>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</si>
  <si>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</si>
  <si>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</si>
  <si>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</si>
  <si>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</si>
  <si>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</si>
  <si>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</si>
  <si>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</si>
  <si>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</si>
  <si>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</si>
  <si>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</si>
  <si>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</si>
  <si>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</si>
  <si>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</si>
  <si>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</si>
  <si>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</si>
  <si>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REDES DE ALUMBRADO PUBLICO MEJORADAS SERVICIOS DE LA ADMINISTRACION PUBLICA RELACIONADOS CON LA VIVIENDA E INFRAESTRUCTURA DE SERVICIOS PUBLICOS</t>
  </si>
  <si>
    <t>2.3.2.02.02.009.2102013.91123.289</t>
  </si>
  <si>
    <t>REDES DE ALUMBRADO PUBLICO MEJORADAS 289</t>
  </si>
  <si>
    <t>INVERSION ALUMBRADO PUBLICO</t>
  </si>
  <si>
    <t>SEDES MANTENIDAS PAPEL BOND</t>
  </si>
  <si>
    <t>2.3.2.02.01.003.4599016.3212801.226</t>
  </si>
  <si>
    <t>SEDES MANTENIDAS 226</t>
  </si>
  <si>
    <t>SEDES MANTENIDAS DIESEL OIL ACPM (FUEL GAS GASOIL MARINE GAS)</t>
  </si>
  <si>
    <t>2.3.2.02.01.003.4599016.3336103.226</t>
  </si>
  <si>
    <t>SEDES MANTENIDAS CARTUCHOS DE IMPRESO TINTA O POLVO</t>
  </si>
  <si>
    <t>2.3.2.02.01.003.4599016.3699060.226</t>
  </si>
  <si>
    <t>PRODUCTOS METALICOS Y PAQUETES DE SOTWARE</t>
  </si>
  <si>
    <t>SEDES MANTENIDAS HERRAMIENTAS ELECTRICAS DE MANO EXCEPTO SOLDADORES</t>
  </si>
  <si>
    <t>2.3.2.02.01.004.4599016.4423201.226</t>
  </si>
  <si>
    <t>SEDES MANTENIDAS PERFORADORAS</t>
  </si>
  <si>
    <t>2.3.2.02.01.004.4599016.4516004.226</t>
  </si>
  <si>
    <t>SEDES MANTENIDAS ACCESORIOS ELECTRICOS N C P</t>
  </si>
  <si>
    <t>2.3.2.02.01.004.4599016.4693999.226</t>
  </si>
  <si>
    <t>2.3.2.02.01.004.4599016.4693999.253</t>
  </si>
  <si>
    <t>SEDES MANTENIDAS 253</t>
  </si>
  <si>
    <t>SERVICIO DE ALOJAMIENTO, SERVICIO DE SUMINISTRO DE COMIDAS Y BEBIDAS, SERVICIO DE TRANSPORTE Y SERVICIO DE DISTRIBUCION DE ELECTRICIDAD, GAS Y AGUA.</t>
  </si>
  <si>
    <t>SEDES MANTENIDAS SERVICIOS DE DISTRIBUCION DE ELECTRICIDAD (POR CUENTA PROPIA)</t>
  </si>
  <si>
    <t>2.3.2.02.02.006.4599016.69112.226</t>
  </si>
  <si>
    <t>2.3.2.02.02.006.4599016.69112.253</t>
  </si>
  <si>
    <t>2.3.2.02.02.006.4599016.69112.526</t>
  </si>
  <si>
    <t>SEDES MANTENIDAS 526</t>
  </si>
  <si>
    <t>SEDES MANTENIDAS SERVICIOS DE ADMINISTRACION DE BIENES INMUEBLES NO RESIDENCIALES (DIFERENTES A VIVIENDA) A COMISION O POR CONTRATO</t>
  </si>
  <si>
    <t>2.3.2.02.02.007.4599016.72212.226</t>
  </si>
  <si>
    <t>DOCUMENTOS DE LINEAMIENTOS TECNICOS SERVICIOS DE INGENIERIA EN PROYECTOS ENERGETICOS</t>
  </si>
  <si>
    <t>2.3.2.02.02.008.2102008.83324.526</t>
  </si>
  <si>
    <t>DOCUMENTOS DE LINEAMIENTOS TECNICOS 526</t>
  </si>
  <si>
    <t>SEDES MANTENIDAS SERVICIOS DE CONSULTORIA EN GESTION ADMINISTRATIVA</t>
  </si>
  <si>
    <t>2.3.2.02.02.008.4599016.83115.226</t>
  </si>
  <si>
    <t>SEDES MANTENIDAS SERVICIOS DE SOPORTE EN TECNOLOGIAS DE LA INFORMACION (TI)</t>
  </si>
  <si>
    <t>2.3.2.02.02.008.4599016.83132.226</t>
  </si>
  <si>
    <t>2.3.2.02.02.008.4599016.83132.526</t>
  </si>
  <si>
    <t>SEDES MANTENIDAS SERVICIOS DE TELEFONIA FIJA (ACCESO)</t>
  </si>
  <si>
    <t>2.3.2.02.02.008.4599016.84120.226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</si>
  <si>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</si>
  <si>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</si>
  <si>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</si>
  <si>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</si>
  <si>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</si>
  <si>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</si>
  <si>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</si>
  <si>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REPARACION DE VEHCULOS AUTOMOTORES N.C.P.</t>
  </si>
  <si>
    <t>2.3.2.02.02.008.4599016.8714199.226</t>
  </si>
  <si>
    <t>SEDES MANTENIDAS SERVICIO DE MANTENIMIENTO Y REPARACION DE BATERIAS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</si>
  <si>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</si>
  <si>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</si>
  <si>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</si>
  <si>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2.3.2.02.02.008.4599031.82120.253</t>
  </si>
  <si>
    <t>SERVICIO DE ASISTENCIA TECNICA 253</t>
  </si>
  <si>
    <t>2.3.2.02.02.008.4599031.82120.526</t>
  </si>
  <si>
    <t>SERVICIO DE ASISTENCIA TECNICA 526</t>
  </si>
  <si>
    <t>2.3.2.02.02.008.4599031.83213.253</t>
  </si>
  <si>
    <t>2.3.2.02.02.008.4599031.83213.526</t>
  </si>
  <si>
    <t>2.3.2.02.02.008.4599031.83321.253</t>
  </si>
  <si>
    <t>2.3.2.02.02.008.4599031.83321.526</t>
  </si>
  <si>
    <t>SERVICIO DE ASISTENCIA TECNICA OTROS SERVICIOS PROFESIONALES, TECNICOS Y EMPRESARIALES N.C.P.</t>
  </si>
  <si>
    <t>2.3.2.02.02.008.4599031.83990.253</t>
  </si>
  <si>
    <t>2.3.2.02.02.008.4599031.83990.526</t>
  </si>
  <si>
    <t>2.3.2.02.02.008.4599031.85999.253</t>
  </si>
  <si>
    <t>2.3.2.02.02.008.4599031.85999.526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</si>
  <si>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</si>
  <si>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</si>
  <si>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</si>
  <si>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2.3.2.02.02.009.2102010.91123.526</t>
  </si>
  <si>
    <t>REDES DE ALUMBRADO PUBLICO AMPLIADAS 526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</si>
  <si>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</si>
  <si>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</si>
  <si>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</si>
  <si>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</si>
  <si>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</si>
  <si>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</si>
  <si>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</si>
  <si>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FONDO PARA EL ESPACIO PUBLICO</t>
  </si>
  <si>
    <t>SERVICIOS DE LA CONSTRUCCION</t>
  </si>
  <si>
    <t>ANDEN DE LA RED URBANA REHABILITADO CARRETERAS EXCEPTO CARRETERAS ELEVADAS CALLES</t>
  </si>
  <si>
    <t>2.3.2.02.02.005.2402127.53211.282</t>
  </si>
  <si>
    <t>ANDEN DE LA RED URBANA REHABILITADO 282</t>
  </si>
  <si>
    <t>ANDEN DE LA RED URBANA REHABILITADO SERVICIOS GENERALES DE CONSTRUCCION DE CARRETERAS (EXCEPTO CARRETERAS ELEVADAS), CALLES</t>
  </si>
  <si>
    <t>2.3.2.02.02.005.2402127.54211.806</t>
  </si>
  <si>
    <t>ANDEN DE LA RED URBANA REHABILITADO 806</t>
  </si>
  <si>
    <t>FONDO PARA EL ESPACIO PUBLICO VIGENCIA ANTERIOR</t>
  </si>
  <si>
    <t>SERVICIOS DE PARQUEADEROS ANDEN DE LA RED URBANA REHABILITADO</t>
  </si>
  <si>
    <t>2.3.2.02.02.005.2402127.67430.232</t>
  </si>
  <si>
    <t>ANDEN DE LA RED URBANA REHABILITADO 232</t>
  </si>
  <si>
    <t>ESPACIO PUBLICO ADECUADO SERVICIOS GENERALES DE CONSTRUCCION DE CARRETERAS EXCEPTO CARRETERAS ELEVADAS CALLES</t>
  </si>
  <si>
    <t>2.3.2.02.02.005.4002020.54211.282</t>
  </si>
  <si>
    <t>ESPACIO PUBLICO ADECUADO 282</t>
  </si>
  <si>
    <t>FONDO DE SOLIDARIDAD Y REDISTRIBUCION DEL INGRESO DEL MUNICIPIO DE BUCARAMANGA</t>
  </si>
  <si>
    <t>ACUEDUCTOS CONSTRUIDOS ACUEDUCTOS Y OTROS CONDUCTOS DE SUMINISTRO DE AGUA EXCEPTO GASODUCTOS</t>
  </si>
  <si>
    <t>2.3.2.02.02.009.4003015.53231.528</t>
  </si>
  <si>
    <t>ACUEDUCTOS CONSTRUIDOS 528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</si>
  <si>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</si>
  <si>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</si>
  <si>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</si>
  <si>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</si>
  <si>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</si>
  <si>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</si>
  <si>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2.3.2.02.02.009.4003047.91123.228</t>
  </si>
  <si>
    <t>SERVICIO DE APOYO FINANCIERO PARA SUBSIDIOS AL CONSUMO EN LOS SERVICIOS PUBLICOS DOMICILIARIOS 228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</si>
  <si>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</si>
  <si>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</si>
  <si>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</si>
  <si>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</si>
  <si>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</si>
  <si>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</si>
  <si>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</si>
  <si>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</si>
  <si>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EDIFICIOS COMERCIALES</t>
  </si>
  <si>
    <t>2.3.7.06.02.4599002.53122.673</t>
  </si>
  <si>
    <t>SERVICIO DE SANEAMIENTO FISCAL Y FINANCIERO 673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</si>
  <si>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</si>
  <si>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</si>
  <si>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</si>
  <si>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</si>
  <si>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</si>
  <si>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2.3.7.06.02.4599002.53129.673</t>
  </si>
  <si>
    <t>SERVICIO DE SANEAMIENTO FISCAL Y FINANCIERO CARRETERAS (EXCEPTO CARRETERAS ELEVADAS) CALLES</t>
  </si>
  <si>
    <t>2.3.7.06.02.4599002.53211.601</t>
  </si>
  <si>
    <t>2.3.7.06.02.4599002.53211.659</t>
  </si>
  <si>
    <t>SERVICIO DE SANEAMIENTO FISCAL Y FINANCIERO 659</t>
  </si>
  <si>
    <t>PRESUPUESTOS PARTICIPATIVOS PASIVO EXIGIBLE 659</t>
  </si>
  <si>
    <t>2.3.7.06.02.4599002.53211.673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</si>
  <si>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</si>
  <si>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</si>
  <si>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</si>
  <si>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</si>
  <si>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</si>
  <si>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SERVICIOS GENERALES DE CONSTRUCCION DE OTROS EDIFICIOS NO RESIDENCIALES</t>
  </si>
  <si>
    <t>2.3.7.06.02.4599002.54129.601</t>
  </si>
  <si>
    <t>2.3.7.06.02.4599002.54129.620</t>
  </si>
  <si>
    <t>SERVICIO DE SANEAMIENTO FISCAL Y FINANCIERO 620</t>
  </si>
  <si>
    <t>2.3.7.06.02.4599002.54129.673</t>
  </si>
  <si>
    <t>SERVICIO DE SANEAMIENTO FISCAL Y FINANCIERO SERVICIOS GENERALES DE CONSTRUCCION DE CARRETERAS EXCEPTO CARRETERAS ELEVADAS CALLES</t>
  </si>
  <si>
    <t>2.3.7.06.02.4599002.54211.601</t>
  </si>
  <si>
    <t>2.3.7.06.02.4599002.54211.659</t>
  </si>
  <si>
    <t>SERVICIO DE SANEAMIENTO FISCAL Y FINANCIERO SERVICIOS GENERALES DE CONSTRUCCION DE INSTALACIONES AL AIRE LIBRE PARA DEPORTES Y ESPARCIMIENTO</t>
  </si>
  <si>
    <t>2.3.7.06.02.4599002.54270.601</t>
  </si>
  <si>
    <t>2.3.7.06.02.4599002.54270.613</t>
  </si>
  <si>
    <t>SERVICIO DE SANEAMIENTO FISCAL Y FINANCIERO 613</t>
  </si>
  <si>
    <t>2.3.7.06.02.4599002.54270.673</t>
  </si>
  <si>
    <t>2.3.7.06.02.4599002.82120.626</t>
  </si>
  <si>
    <t>SERVICIO DE SANEAMIENTO FISCAL Y FINANCIERO SERVICIOS DE SOPORTE EN TECNOLOGIAS DE LA INFORMACION TI</t>
  </si>
  <si>
    <t>2.3.7.06.02.4599002.83132.653</t>
  </si>
  <si>
    <t>SERVICIO DE SANEAMIENTO FISCAL Y FINANCIERO 653</t>
  </si>
  <si>
    <t xml:space="preserve">RENDIMIENTOS FINANCIEROS LIBRE DESTINACION
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</si>
  <si>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</si>
  <si>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</si>
  <si>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</si>
  <si>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</si>
  <si>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OTROS SERVICIOS DE APOYO N C P</t>
  </si>
  <si>
    <t>2.3.7.06.02.4599002.85999.601</t>
  </si>
  <si>
    <t>SERVICIO DE SANEAMIENTO FISCAL Y FINANCIERO SERVICIOS DE FABRICACION DE EQUIPO DE ILUMINACION ELECTRICA</t>
  </si>
  <si>
    <t>2.3.7.06.02.4599002.88756.601</t>
  </si>
  <si>
    <t>OTROS SERVICIOS DE LA ADMINISTRACION PUBLICA N C P</t>
  </si>
  <si>
    <t>2.3.7.06.02.4599002.91119.626</t>
  </si>
  <si>
    <t>2.3.7.06.02.4599002.91119.653</t>
  </si>
  <si>
    <t>SERVICIO DE SANEAMIENTO FISCAL Y FINANCIERO SERVICIOS DE LA ADMINISTRACION PUBLICA RELACIONADOS CON LA VIVIENDA E INFRAESTRUCTURA DE SERVICIOS PUBLICOS</t>
  </si>
  <si>
    <t>2.3.7.06.02.4599002.91123.626</t>
  </si>
  <si>
    <t>LINEA 1. TERRITORIO SEGURO QUE INTEGRA</t>
  </si>
  <si>
    <t>CULTURA</t>
  </si>
  <si>
    <t>OTROS EDIFICIOS NO RESIDENCIALES</t>
  </si>
  <si>
    <t>DEPORTE Y RECREACION</t>
  </si>
  <si>
    <t>SERVICIOS GENERALES DE CONSTRUCCION DE INSTALACIONES AL AIRE LIBRE PARA DEPORTES Y ESPARCIMIENTO</t>
  </si>
  <si>
    <t>AGRICULTURA Y DESARROLLO RURAL</t>
  </si>
  <si>
    <t>EDIFICIOS COMERCIALES</t>
  </si>
  <si>
    <t>2.3.2.02.02.005.1709078.53122.267</t>
  </si>
  <si>
    <t>PLAZA DE MERCADO ADECUADAS 267</t>
  </si>
  <si>
    <t>TRANSPORTE</t>
  </si>
  <si>
    <t>CARRETERAS EXCEPTO CARRETERAS ELEVADAS CALLES</t>
  </si>
  <si>
    <t>2.3.2.02.02.005.2402112.53211.213</t>
  </si>
  <si>
    <t>VIA TERCIARIA CON MANTENIMIENTO PERIODICO O RUTINARIO 213</t>
  </si>
  <si>
    <t>2.3.2.02.02.005.2402114.53211.267</t>
  </si>
  <si>
    <t>VIA URBANA MEJORADA 267</t>
  </si>
  <si>
    <t>PUENTES Y CARRETERAS ELEVADAS</t>
  </si>
  <si>
    <t>2.3.2.02.02.005.2402119.53221.201</t>
  </si>
  <si>
    <t>PUENTE CONSTRUIDO EN VIA URBANA EXISTENTE 201</t>
  </si>
  <si>
    <t>2.3.2.02.02.005.2402119.53221.213</t>
  </si>
  <si>
    <t>PUENTE CONSTRUIDO EN VIA URBANA EXISTENTE 213</t>
  </si>
  <si>
    <t>SERVICIOS DE INGENIERIA EN PROYECTOS DE CONSTRUCCION</t>
  </si>
  <si>
    <t>2.3.2.02.02.008.2402118.83321.213</t>
  </si>
  <si>
    <t>ESTUDIOS DE PREINVERSION PARA LA RED VIAL REGIONAL2402118 213</t>
  </si>
  <si>
    <t>VIVIENDA, CIUDAD Y TERRITORIO</t>
  </si>
  <si>
    <t>SERVICIOS DE DISTRIBUCION DE AGUA EXCEPTO A TRAVES DE LA RED A COMISION O POR CONTRATO</t>
  </si>
  <si>
    <t>2.3.2.02.02.008.4003048.86350.201</t>
  </si>
  <si>
    <t>LINEA 3. TERRITORIO SEGURO Y SOSTENIBLE</t>
  </si>
  <si>
    <t>2.3.2.02.02.005.4002020.53211.289</t>
  </si>
  <si>
    <t>2.3.2.02.02.005.4002020.53211.389</t>
  </si>
  <si>
    <t>2.3.2.02.02.005.4002020.53211.500</t>
  </si>
  <si>
    <t>INSTALACIONES AL AIRE LIBRE PARA DEPORTES Y ESPARCIMIENTO</t>
  </si>
  <si>
    <t>ACUEDUCTOS Y OTROS CONDUCTOS DE SUMINISTRO DE AGUA EXCEPTO GASODUCTOS</t>
  </si>
  <si>
    <t>COMERCIO Y DISTRIBUCION ALOJAMIENTO SERVICIOS DE SUMINISTRO DE COMIDAS Y BEBIDAS SERVICIOS DE TRANSPORTE Y SERVICIOS DE DISTRIBUCION DE ELECTRICIDAD, GAS Y AGUA</t>
  </si>
  <si>
    <t>COMERCIO AL POR MENOR DE MATERIALES DE CONSTRUCCION Y FERRETERIA PRESTADOS A COMISION O POR CONTRATA</t>
  </si>
  <si>
    <t>2.3.2.02.02.006.4002022.62560.201</t>
  </si>
  <si>
    <t>PARQUES MANTENIDOS 201</t>
  </si>
  <si>
    <t>2.3.2.02.02.008.4002022.83990.201</t>
  </si>
  <si>
    <t>SERVICIOS DE MANTENIMIENTO Y CUIDADO DEL PAISAJE</t>
  </si>
  <si>
    <t>2.3.2.02.02.008.4002022.85970.201</t>
  </si>
  <si>
    <t>PARQUESMANTENIDOS 201</t>
  </si>
  <si>
    <t>2.3.2.02.02.005.4599011.53129.201</t>
  </si>
  <si>
    <t>SEDES ADECUADAS 201</t>
  </si>
  <si>
    <t>2.3.2.02.02.008.4599006.83321.201</t>
  </si>
  <si>
    <t>ESTUDIOS DE PREINVERSION4599006 201</t>
  </si>
  <si>
    <t>SERVICIOS DE ARQUITECTURA PARA PROYECTOS DE CONSTRUCCIONES NO RESIDENCIALES</t>
  </si>
  <si>
    <t>OTROS SERVICIOS DE APOYO N C P</t>
  </si>
  <si>
    <t>SERVICIOS GENERALES DE CONSTRUCCION DE CARRETERAS EXCEPTO CARRETERAS ELEVADAS CALLES</t>
  </si>
  <si>
    <t>SERVICIOS DE ASESORIA EN ARQUITECTURA</t>
  </si>
  <si>
    <t>SERVICIOS DE FABRICACION DE EQUIPO DE ILUMINACION ELECTRICA</t>
  </si>
  <si>
    <t>LINEA 5. TERRITORIO SEGURO QUE PROTEGE</t>
  </si>
  <si>
    <t>MINAS Y ENERGIA</t>
  </si>
  <si>
    <t>SERVICIOS DE LA ADMINISTRACION PUBLICA RELACIONADOS CON LA VIVIENDA E INFRAESTRUCTURA DE SERVICIOS PUBLICOS</t>
  </si>
  <si>
    <t>2.3.2.02.02.009.2102069.91123.289</t>
  </si>
  <si>
    <t>SERVICIO DE ALUMBRADO PBLICO 289</t>
  </si>
  <si>
    <t>2.3.2.02.02.005.2402114.53211.282</t>
  </si>
  <si>
    <t>VIA URBANA MEJORADA 282</t>
  </si>
  <si>
    <t>2.3.2.02.02.005.2402114.53211.806</t>
  </si>
  <si>
    <t>VIA URBANA MEJORADA 806</t>
  </si>
  <si>
    <t>2.3.2.02.02.005.4002020.53211.232</t>
  </si>
  <si>
    <t>ESPACIO PUBLICO ADECUADO 232</t>
  </si>
  <si>
    <t>2.3.2.02.02.005.4002020.53211.533</t>
  </si>
  <si>
    <t>FONDO DE SOLIDARIDAD Y REDISTRUBUCION DEL INGRESO DEL MUNICIPIO DE BUCARAMANGA</t>
  </si>
  <si>
    <t>2.3.2.02.02.009.4003047.91123.528</t>
  </si>
  <si>
    <t>SERVICIO DE APOYO FINANCIERO PARA SUBSIDIOS AL CONSUMO EN LOS SERVICIOS PUBLICOS DOMICILIARIOS 528</t>
  </si>
  <si>
    <t>ALUMBRADO PUBLICO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</si>
  <si>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</si>
  <si>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2.3.2.02.01.004.2102062.4621301.526</t>
  </si>
  <si>
    <t>SERVICIOS DE APOYO A LA IMPLEMENTACION DE FUENTES NO CONVENCIONALES DE ENERGIA 526</t>
  </si>
  <si>
    <t>CARTUCHOS PLASTICOS PARA IMPRESORA DE COMPUTADOR</t>
  </si>
  <si>
    <t>SERVICIOS DE SOPORTE EN TECNOLOGIAS DE LA INFORMACION TI</t>
  </si>
  <si>
    <t>PAPEL BOND</t>
  </si>
  <si>
    <t>2.3.2.02.01.003.2102069.3212801.226</t>
  </si>
  <si>
    <t>SERVICIO DE ALUMBRADO PBLICO 226</t>
  </si>
  <si>
    <t>2.3.2.02.01.003.2102069.3699060.226</t>
  </si>
  <si>
    <t>INSTALACIONES ELECTRICAS NAVIDEÑAS</t>
  </si>
  <si>
    <t>2.3.2.02.01.004.2102010.4653201.253</t>
  </si>
  <si>
    <t>REDES DE ALUMBRADO PUBLICO AMPLIADAS 253</t>
  </si>
  <si>
    <t>2.3.2.02.01.004.2102010.4653201.526</t>
  </si>
  <si>
    <t>APARATOS PARA ACONDICIONAMIENTO DE AIRE Y CALEFACCION.</t>
  </si>
  <si>
    <t>2.3.2.02.01.004.2102069.4391201.226</t>
  </si>
  <si>
    <t>HERRAMIENTAS ELECTRICAS DE MANO EXCEPTO SOLDADORES</t>
  </si>
  <si>
    <t>2.3.2.02.01.004.2102069.4423201.226</t>
  </si>
  <si>
    <t>PERFORADORAS</t>
  </si>
  <si>
    <t>2.3.2.02.01.004.2102069.4516004.226</t>
  </si>
  <si>
    <t>ACCESORIOS ELECTRICOS N C P</t>
  </si>
  <si>
    <t>2.3.2.02.01.004.2102069.4693999.226</t>
  </si>
  <si>
    <t>2.3.2.02.01.004.2102069.4693999.253</t>
  </si>
  <si>
    <t>SERVICIO DE ALUMBRADO PBLICO 253</t>
  </si>
  <si>
    <t>2.3.2.02.01.004.2102069.4693999.526</t>
  </si>
  <si>
    <t>SERVICIO DE ALUMBRADO PBLICO 526</t>
  </si>
  <si>
    <t>SERVICIOS DE DISTRIBUCION DE ELECTRICIDAD POR CUENTA PROPIA</t>
  </si>
  <si>
    <t>2.3.2.02.02.006.2102069.69112.226</t>
  </si>
  <si>
    <t>2.3.2.02.02.006.2102069.69112.253</t>
  </si>
  <si>
    <t>2.3.2.02.02.006.2102069.69112.526</t>
  </si>
  <si>
    <t>SERVICIOS DE INGENIERIA EN PROYECTOS ENERGETICOS</t>
  </si>
  <si>
    <t>2.3.2.02.02.008.2102010.88756.253</t>
  </si>
  <si>
    <t>2.3.2.02.02.008.2102010.88756.526</t>
  </si>
  <si>
    <t>2.3.2.02.02.008.2102069.82120.253</t>
  </si>
  <si>
    <t>SERVICIOS DE CONSULTORA EN GESTIN ADMINISTRATIVA</t>
  </si>
  <si>
    <t>2.3.2.02.02.008.2102069.83115.226</t>
  </si>
  <si>
    <t>2.3.2.02.02.008.2102069.83213.253</t>
  </si>
  <si>
    <t>2.3.2.02.02.008.2102069.83321.253</t>
  </si>
  <si>
    <t>2.3.2.02.02.008.2102069.83990.253</t>
  </si>
  <si>
    <t>SERVICIOS DE TELEFONA FIJA (ACCESO)</t>
  </si>
  <si>
    <t>2.3.2.02.02.008.2102069.84120.226</t>
  </si>
  <si>
    <t>SERVICIOS DE PROTECCION (GUARDAS DE SEGURIDAD)</t>
  </si>
  <si>
    <t>2.3.2.02.02.008.2102069.85250.226</t>
  </si>
  <si>
    <t>2.3.2.02.02.008.2102069.85250.526</t>
  </si>
  <si>
    <t>2.3.2.02.02.008.2102069.85330.226</t>
  </si>
  <si>
    <t>2.3.2.02.02.008.2102069.85970.226</t>
  </si>
  <si>
    <t>SERVICIO DE ALUMBRADO PUBLICO 226</t>
  </si>
  <si>
    <t>2.3.2.02.02.008.2102069.85999.253</t>
  </si>
  <si>
    <t>SERVICIO DE MANTENIMIENTO Y REPARACION DE VEHICULOS AUTOMOTORES N C P</t>
  </si>
  <si>
    <t>2.3.2.02.02.008.2102069.8714199.226</t>
  </si>
  <si>
    <t>SERVICIO DE MANTENIMIENTO Y REPARACIN DE BATERIAS Y ACUMULADORES ELECTRICOS.</t>
  </si>
  <si>
    <t>2.3.2.02.02.008.2102069.8715204.226</t>
  </si>
  <si>
    <t>SERVICIO DE MANTENIMIENTO Y REPARACION DE EQUIPOS ELECTRICOS DE ILUMINACION.</t>
  </si>
  <si>
    <t>2.3.2.02.02.008.2102069.8715205.226</t>
  </si>
  <si>
    <t>2.3.2.02.02.008.2102069.8715205.526</t>
  </si>
  <si>
    <t>2.3.2.02.02.008.2106033.83132.226</t>
  </si>
  <si>
    <t>SERVICIO DE INFORMACION DEL SECTOR MINERO ACTUALIZADO 226</t>
  </si>
  <si>
    <t>2.3.2.02.02.009.2102069.91123.226</t>
  </si>
  <si>
    <t>2.3.2.02.02.009.2102069.91123.526</t>
  </si>
  <si>
    <t>TOTAL INFORME SECRETARIA DE INFRAESTRUCTURA</t>
  </si>
  <si>
    <t>SECRETARIA DESARROLLO SOCIAL</t>
  </si>
  <si>
    <t>AGRICULTURA, SILVICULTURA, Y PRODUCTOS DE LA PESCA</t>
  </si>
  <si>
    <t>SERVICIO DE ASISTENCIA TECNICA AGROPECUARIA DIRIGIDA A PEQUEÑOS PRODUCTORES SEMILLAS DE FRUTAS</t>
  </si>
  <si>
    <t>2.3.2.02.01.000.1702010.136001.201</t>
  </si>
  <si>
    <t>SERVICIO DE ASISTENCIA TECNICA AGROPECUARIA DIRIGIDA A PEQUEÑOS PRODUCTORES 201</t>
  </si>
  <si>
    <t>SERVICIO DE ACOMPAÑAMIENTO PRODUCTIVO Y EMPRESARIAL SEMILLAS DE FRUTAS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</si>
  <si>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</si>
  <si>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</si>
  <si>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</si>
  <si>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SERVICIO DE ACOMPAÑAMIENTO PRODUCTIVO Y EMPRESARIAL OTRAS AVES DE CORRAL VIVAS N C P</t>
  </si>
  <si>
    <t>2.3.2.02.01.000.1702021.219499.201</t>
  </si>
  <si>
    <t>SERVICIO DE ACOMPAÑAMIENTO PRODUCTIVO Y EMPRESARIAL 201</t>
  </si>
  <si>
    <t>SERVICIO DE ACOMPAÑAMIENTO PRODUCTIVO Y EMPRESARIAL ALIMENTOS BALANCEADOS PARA AVES</t>
  </si>
  <si>
    <t>2.3.2.02.01.002.1702021.2331904.201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</si>
  <si>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</si>
  <si>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</si>
  <si>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</si>
  <si>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ALIMENTOS DIVERSOS PREPARADOS ENVASADOS EN SOBRES HERMETICOS</t>
  </si>
  <si>
    <t>2.3.2.02.01.002.4103052.2399926.201</t>
  </si>
  <si>
    <t>SERVICIO DE GESTION DE OFERTA SOCIAL PARA LA POBLACION VULNERABLE 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</si>
  <si>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</si>
  <si>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</si>
  <si>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</si>
  <si>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</si>
  <si>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</si>
  <si>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PANTALONETAS, CHORES, BERMUDAS Y SIMILARES PARA DEPORTE</t>
  </si>
  <si>
    <t>2.3.2.02.01.002.4104008.2823605.201</t>
  </si>
  <si>
    <t>SERVICIO DE ATENCION INTEGRAL A POBLACION EN CONDICION DE DISCAPACIDAD ALIMENTOS DIVERSOS, PREPARADOS, ENVASADOS EN SOBRES HERMETICOS</t>
  </si>
  <si>
    <t>2.3.2.02.01.002.4104020.2399926.201</t>
  </si>
  <si>
    <t>SERVICIO DE ATENCION INTEGRAL A POBLACION EN CONDICION DE DISCAPACIDAD 201</t>
  </si>
  <si>
    <t>SERVICIO DE PROMOCION A LA PARTICIPACION CIUDADANA PANTALONETAS CHORES BERMUDAS Y SIMILARES PARA DEPORTE</t>
  </si>
  <si>
    <t>2.3.2.02.01.002.4502001.2823605.201</t>
  </si>
  <si>
    <t>SERVICIO DE PROMOCION A LA PARTICIPACION CIUDADANA 201</t>
  </si>
  <si>
    <t>SERVICIOS DE VACUNACION PARA ESPECIES ANIMALES DE INTERES AGROPECUARIO PRODUCTOS FARMACEUTICOS PARA USO VETERINARIO</t>
  </si>
  <si>
    <t>2.3.2.02.01.003.1707042.3526201.201</t>
  </si>
  <si>
    <t>SERVICIOS DE VACUNACION PARA ESPECIES ANIMALES DE INTERES AGROPECUARIO 201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</si>
  <si>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</si>
  <si>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</si>
  <si>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</si>
  <si>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</si>
  <si>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</si>
  <si>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</si>
  <si>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</si>
  <si>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ARTICULACION DE OFERTA SOCIAL PARA LA POBLACION HABITANTE DE CALLE PRODUCTOS N C P PARA TOCADOR</t>
  </si>
  <si>
    <t>2.3.2.02.01.003.4104026.3532399.201</t>
  </si>
  <si>
    <t>SERVICIO DE ARTICULACION DE OFERTA SOCIAL PARA LA POBLACION HABITANTE DE CALLE 201</t>
  </si>
  <si>
    <t>SERVICIO DE PROMOCION A LA PARTICIPACION CIUDADANA PREPARACIONES PARA LIMPIEZA Y DESENGRASE</t>
  </si>
  <si>
    <t>2.3.2.02.01.003.4502001.3532212.201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</si>
  <si>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</si>
  <si>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</si>
  <si>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A LA PARTICIPACION CIUDADANA</t>
  </si>
  <si>
    <t>SERVICIO DE ASISTENCIA TECNICA ARTICULOS N C P PARA ESCRITORIO Y OFICINA</t>
  </si>
  <si>
    <t>2.3.2.02.01.003.4502022.3899998.201</t>
  </si>
  <si>
    <t>SERVICIO DE PROMOCION DE LA GARANTIA DE DERECHOS ARTCULOS N.C.P. DE CAUCHO PARA FARMACIA Y LABORATORIO</t>
  </si>
  <si>
    <t>2.3.2.02.01.003.4502038.3627096.201</t>
  </si>
  <si>
    <t>SERVICIO DE PROMOCION DE LA GARANTIA DE DERECHOS 201</t>
  </si>
  <si>
    <t>SERVICIO DE PROMOCION DE LA GARANTIA DE DERECHOS ARTICULOS N.C.P. PARA ESCRITORIO Y OFICINA</t>
  </si>
  <si>
    <t>2.3.2.02.01.003.4502038.3899998.201</t>
  </si>
  <si>
    <t>SERVICIO DE ASISTENCIA TECNICA AGROPECUARIA DIRIGIDA A PEQUEÑOS PRODUCTORES MACHETES Y SIMILARES</t>
  </si>
  <si>
    <t>2.3.2.02.01.004.1702010.4292101.201</t>
  </si>
  <si>
    <t>SERVICIO DE ASISTENCIA TECNICA AGROPECUARIA DIRIGIDA A PEQUEÑOS PRODUCTORES GUADANAS</t>
  </si>
  <si>
    <t>2.3.2.02.01.004.1702010.4292102.201</t>
  </si>
  <si>
    <t>ERVICIO DE ASISTENCIA TECNICA AGROPECUARIA DIRIGIDA A PEQUEÑOS PRODUCTORES AZADONES</t>
  </si>
  <si>
    <t>2.3.2.02.01.004.1702010.4292106.201</t>
  </si>
  <si>
    <t>SERVICIO DE ASISTENCIA TECNICA AGROPECUARIA DIRIGIDA A PEQUEÑOS PRODUCTORES BARRAS PARA AGRICULTURA</t>
  </si>
  <si>
    <t>2.3.2.02.01.004.1702010.4292108.201</t>
  </si>
  <si>
    <t>SERVICIO DE ASISTENCIA TECNICA AGROPECUARIA DIRIGIDA A PEQUEÑOS PRODUCTORES ASPERSORES Y ROCIADORES DE MATERIAL PLASTICO PARA RIEGO</t>
  </si>
  <si>
    <t>2.3.2.02.01.004.1702010.4415004.201</t>
  </si>
  <si>
    <t>SERVICIO DE ATENCION INTEGRAL A POBLACION EN CONDICION DE DISCAPACIDAD SILLONES DE RUEDAS PARA DISCAPACITADOS</t>
  </si>
  <si>
    <t>2.3.2.02.01.004.4104020.4992201.201</t>
  </si>
  <si>
    <t>COMERCIO Y DISTRIBUCION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</si>
  <si>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</si>
  <si>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</si>
  <si>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DE ATENCION INTEGRAL A LA PRIMERA INFANCIA 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</si>
  <si>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</si>
  <si>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</si>
  <si>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DIRIGIDOS A LA ATENCION DE NIOS, NIAS, ADOLESCENTES Y JOVENES, CON ENFOQUE PEDAGOGICO Y RESTAURATIVO ENCAMINADOS A LA INCLUSION SOCIAL .201</t>
  </si>
  <si>
    <t>SERVICIO DE ARTICULACION DE OFERTA SOCIAL PARA LA POBLACION HABITANTE DE CALLE SERVICIOS DE TRANSPORTE TERRESTRE LOCAL NO REGULAR DE PASAJEROS</t>
  </si>
  <si>
    <t>2.3.2.02.02.006.4104026.64118.201</t>
  </si>
  <si>
    <t>SERVICIO DE PROMOCION DE LA GARANTIA DE DERECHOS SERVICIOS DE TRANSPORTE TERRESTRE LOCAL NO REGULAR DE PASAJEROS</t>
  </si>
  <si>
    <t>2.3.2.02.02.006.4502038.64118.201</t>
  </si>
  <si>
    <t>SERVICIO DE ATENCION INTEGRAL A LA PRIMERA INFANCIA SERVICIOS DE PROTECCION (GUARDAS DE SEGURIDAD)</t>
  </si>
  <si>
    <t>2.3.2.02.02.008.4102001.85250.201</t>
  </si>
  <si>
    <t>SERVICIO DE ACOMPAÑAMIENTO FAMILIAR Y COMUNITARIO PARA LA SUPERACION DE LA POBREZA SERVICIOS MOVILES DE VOZ</t>
  </si>
  <si>
    <t>2.3.2.02.02.008.4103050.84131.201</t>
  </si>
  <si>
    <t>SERVICIO DE ACOMPAÑAMIENTO FAMILIAR Y COMUNITARIO PARA LA SUPERACION DE LA POBREZA 201</t>
  </si>
  <si>
    <t>SERVICIO DE ARTICULACION DE OFERTA SOCIAL PARA LA POBLACION HABITANTE DE CALLE SERVICIOS BASICOS DE INTERNET</t>
  </si>
  <si>
    <t>2.3.2.02.02.008.4104026.84210.201</t>
  </si>
  <si>
    <t>SERVICIO DE PROMOCION A LA PARTICIPACION CIUDADANA SERVICIOS MOVILES DE VOZ</t>
  </si>
  <si>
    <t>2.3.2.02.02.008.4502001.84131.201</t>
  </si>
  <si>
    <t>SERVICIO DE PROMOCION A LA PARTICIPACION CIUDADANA SERVICIOS BASICOS DE INTERNET</t>
  </si>
  <si>
    <t>2.3.2.02.02.008.4502001.84210.201</t>
  </si>
  <si>
    <t>SERVICIO DE PROMOCION A LA PARTICIPACION CIUDADANA SERVICIOS DE DISTRIBUCION DE ELECTRICIDAD A COMISION O POR CONTRATO</t>
  </si>
  <si>
    <t>2.3.2.02.02.008.4502001.86312.201</t>
  </si>
  <si>
    <t>SERVICIO DE PROMOCION A LA PARTICIPACION CIUDADANA SERVICIOS DE DISTRIBUCION DE AGUA POR TUBERIA A COMISION O POR CONTRATO</t>
  </si>
  <si>
    <t>2.3.2.02.02.008.4502001.86330.201</t>
  </si>
  <si>
    <t>SERVICIO DE PROMOCION DE LA GARANTIA DE DERECHOS SERVICIOS BASICOS DE INTERNET</t>
  </si>
  <si>
    <t>2.3.2.02.02.008.4502038.84210.201</t>
  </si>
  <si>
    <t>AGRICULTURA Y DESARROLLO RURAL INCLUSION PRODUCTIVA DE PEQUEÑOS PRODUCTORES RURALES SERVICIO DE ASISTENCIA TECNICA AGROPECUARIA DIRIGIDA A PEQUEÑOS PRODUCTORES OTROS SERVICIOS DE LA ADMINISTRACION PUBLICA N C P</t>
  </si>
  <si>
    <t>2.3.2.02.02.009.1702010.91119.201</t>
  </si>
  <si>
    <t>2.3.2.02.02.009.1702010.91119.501</t>
  </si>
  <si>
    <t>SERVICIO DE ASISTENCIA TECNICA AGROPECUARIA DIRIGIDA A PEQUEÑOS PRODUCTORES 501</t>
  </si>
  <si>
    <t xml:space="preserve">AGRICULTURA Y DESARROLLO RURAL INCLUSION PRODUCTIVA DE PEQUEÑOS PRODUCTORES RURALES SERVICIO DE ASISTENCIA TECNICA AGROPECUARIA DIRIGIDA A PEQUEÑOS PRODUCTORES SERVICIOS DE LA ADMINISTRACION PUBLICA RELACIONADOS CON LA </t>
  </si>
  <si>
    <t>2.3.2.02.02.009.1702010.91124.201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</si>
  <si>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</si>
  <si>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</si>
  <si>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</si>
  <si>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2.3.2.02.02.009.1702010.91131.389</t>
  </si>
  <si>
    <t>SERVICIO DE ASISTENCIA TECNICA AGROPECUARIA DIRIGIDA A PEQUEÑOS PRODUCTORES 389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</si>
  <si>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</si>
  <si>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</si>
  <si>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ATENCION INTEGRAL A LA PRIMERA INFANCIA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</si>
  <si>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</si>
  <si>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</si>
  <si>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</si>
  <si>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</si>
  <si>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</si>
  <si>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SERVICIOS DOMESTICOS</t>
  </si>
  <si>
    <t>2.3.2.02.02.009.4102001.98000.201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</si>
  <si>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</si>
  <si>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</si>
  <si>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</si>
  <si>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</si>
  <si>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</si>
  <si>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</si>
  <si>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</si>
  <si>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</si>
  <si>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</si>
  <si>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</si>
  <si>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</si>
  <si>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</si>
  <si>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</t>
  </si>
  <si>
    <t>2.3.2.02.02.009.4103052.91119.201</t>
  </si>
  <si>
    <t>2.3.2.02.02.009.4103052.96290.201</t>
  </si>
  <si>
    <t>SERVICIO DE ATENCION Y PROTECCION INTEGRAL AL ADULTO MAYOR</t>
  </si>
  <si>
    <t>2.3.2.02.02.009.4104008.91123.201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</si>
  <si>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</si>
  <si>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</si>
  <si>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</si>
  <si>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</si>
  <si>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</si>
  <si>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</si>
  <si>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SERVICIO DE ATENCION Y PROTECCION INTEGRAL AL ADULTO MAYOR ESTAMPILLA MUNICIPAL 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</si>
  <si>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</si>
  <si>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</si>
  <si>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</si>
  <si>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MUNICIPAL 520 80%</t>
  </si>
  <si>
    <t>2.3.2.02.02.009.4104008.93304.558</t>
  </si>
  <si>
    <t>SERVICIO DE ATENCION Y PROTECCION INTEGRAL AL ADULTO MAYOR 558</t>
  </si>
  <si>
    <t>2.3.2.02.02.009.4104008.93304.588</t>
  </si>
  <si>
    <t>SERVICIO DE ATENCION Y PROTECCION INTEGRAL AL ADULTO MAYOR 588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</si>
  <si>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</si>
  <si>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</si>
  <si>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</si>
  <si>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</si>
  <si>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</si>
  <si>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</si>
  <si>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</si>
  <si>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SERVICIO DE ATENCION Y PROTECCION INTEGRAL AL ADULTO MAYOR 501</t>
  </si>
  <si>
    <t>2.3.2.02.02.009.4104008.93491.520</t>
  </si>
  <si>
    <t>2.3.2.02.02.009.4104008.93491.588</t>
  </si>
  <si>
    <t>SERVICIO DE ATENCION Y PROTECCION INTEGRAL AL ADULTO MAYOR DEPARTAMENTAL 588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</si>
  <si>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</si>
  <si>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</si>
  <si>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</si>
  <si>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2.3.2.02.02.009.4104020.91119.201</t>
  </si>
  <si>
    <t>2.3.2.02.02.009.4104020.91119.501</t>
  </si>
  <si>
    <t>SERVICIO DE ATENCION INTEGRAL A POBLACION EN CONDICION DE DISCAPACIDAD 501</t>
  </si>
  <si>
    <t>SERVICIOS DE REHABILITACION PROFESIONAL PARA PERSONAS CON DISCAPACIDAD</t>
  </si>
  <si>
    <t>2.3.2.02.02.009.4104020.93411.201</t>
  </si>
  <si>
    <t>2.3.2.02.02.009.4104026.91119.201</t>
  </si>
  <si>
    <t>2.3.2.02.02.009.4104026.91119.501</t>
  </si>
  <si>
    <t>SERVICIO DE ARTICULACION DE OFERTA SOCIAL PARA LA POBLACION HABITANTE DE CALLE 501</t>
  </si>
  <si>
    <t>SERVICIO DE ARTICULACION DE OFERTA SOCIAL PARA LA POBLACION HABITANTE DE CALLE OTROS SERVICIOS SOCIALES SIN ALOJAMIENTO</t>
  </si>
  <si>
    <t>2.3.2.02.02.009.4104026.93500.201</t>
  </si>
  <si>
    <t>INCLUSION SOCIAL Y RECONCILIACION ATENCIN INTEGRAL DE POBLACION EN SITUACIN PERMANENTE DE DESPROTECCION SOCIAL YO FAMILIAR SERVICIO DE ATENCION INTEGRAL AL HABITANTE DE LA CALLE OTROS SERVICIOS SOCIALES SIN ALOJAMIENTO</t>
  </si>
  <si>
    <t>2.3.2.02.02.009.4104027.93500.201</t>
  </si>
  <si>
    <t>SERVICIO DE ATENCION INTEGRAL AL HABITANTE DE LA CALLE 201</t>
  </si>
  <si>
    <t>SERVICIO DE ATENCION INTEGRAL AL HABITANTE DE LA CALLE SERVICIOS FUNERARIOS PARA HUMANOS</t>
  </si>
  <si>
    <t>2.3.2.02.02.009.4104027.97321.201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</si>
  <si>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</si>
  <si>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</si>
  <si>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</si>
  <si>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PROMOCION A LA PARTICIPACION CIUDADANA 501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</si>
  <si>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</si>
  <si>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</si>
  <si>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GOBIERNO TERRITORIAL FORTALECIMIENTO DEL BUEN GOBIERNO PARA EL RESPETO Y GARANTIA DE LOS DERECHOS HUMANOS SERVICIO DE PROMOCION A LA PARTICIPACION CIUDADANA OTROS TIPOS DE SERVICIOS EDUCATIVOS Y DE FORMACION N C P</t>
  </si>
  <si>
    <t>2.3.2.02.02.009.4502001.92919.201</t>
  </si>
  <si>
    <t>SERVICIO DE PROMOCION A LA PARTICIPACION CIUDADANA OTROS SERVICIOS DE ARTES ESCENICAS EVENTOS CULTURALES Y DE ENTRETENIMIENTO EN VIVO</t>
  </si>
  <si>
    <t>2.3.2.02.02.009.4502001.96290.201</t>
  </si>
  <si>
    <t>SERVICIO DE ASISTENCIA TECNICA SERVICIOS DE PLANIFICACION ECONOMICA SOCIAL Y ESTADISTICA DE LA ADMINISTRACION PUBLICA</t>
  </si>
  <si>
    <t>2.3.2.02.02.009.4502022.91114.201</t>
  </si>
  <si>
    <t>2.3.2.02.02.009.4502022.91114.501</t>
  </si>
  <si>
    <t>SERVICIO DE ASISTENCIA TECNICA OTROS SERVICIOS DE ARTES ESCENICAS EVENTOS CULTURALES Y DE ENTRETENIMIENTO EN VIVO</t>
  </si>
  <si>
    <t>2.3.2.02.02.009.4502022.96290.201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</si>
  <si>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</si>
  <si>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</si>
  <si>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</si>
  <si>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</si>
  <si>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GOBIERNO TERRITORIAL FORTALECIMIENTO DEL BUEN GOBIERNO PARA EL RESPETO Y GARANTA DE LOS DERECHOS HUMANOS. SERVICIO DE PROMOCIN DE LA GARANTA DE DERECHOS OTROS SERVICIOS SOCIALES CON ALOJAMIENTO PARA ADULTOS</t>
  </si>
  <si>
    <t>2.3.2.02.02.009.4502038.93304.201</t>
  </si>
  <si>
    <t>SERVICIO DE PROMOCION DE LA GARANTIA DE DERECHOS SERVICIOS DE PROMOCION Y GESTION DE ACTIVIDADES DE ARTES ESCENICAS</t>
  </si>
  <si>
    <t>2.3.2.02.02.009.4502038.96290.201</t>
  </si>
  <si>
    <t>SERVICIO DE PROMOCION DE LA GARANTA DE DERECHOS SERVICIOS FUNERARIOS PARA HUMANOS</t>
  </si>
  <si>
    <t>2.3.2.02.02.009.4502038.97321.201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</si>
  <si>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</si>
  <si>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</si>
  <si>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</si>
  <si>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</si>
  <si>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</si>
  <si>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</si>
  <si>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</si>
  <si>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</si>
  <si>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SECRETARIA DE DESARROLLO</t>
  </si>
  <si>
    <t>INCLUSION SOCIAL Y RECONCILIACION</t>
  </si>
  <si>
    <t>2.3.2.02.01.002.4103017.2399926.257.201</t>
  </si>
  <si>
    <t>SERVICIO DE ENTREGA DE RACIONES DE ALIMENTOS 201</t>
  </si>
  <si>
    <t>2.3.2.02.01.002.4103017.2399926.260.501</t>
  </si>
  <si>
    <t>SERVICIO DE ENTREGA DE RACIONES DE ALIMENTOS 501</t>
  </si>
  <si>
    <t>2.3.2.02.01.002.4103017.2399926.262.220</t>
  </si>
  <si>
    <t>SERVICIO DE ENTREGA DE RACIONES DE ALIMENTOS 220</t>
  </si>
  <si>
    <t>LIBROS TEMATICOS DIVERSOS IMPRESOS</t>
  </si>
  <si>
    <t>2.3.2.02.01.003.4104014.3229903.262.520</t>
  </si>
  <si>
    <t>CENTROS DE PROTECCION SOCIAL DE DIA PARA EL ADULTO MAYOR DOTADOS 520</t>
  </si>
  <si>
    <t>2.3.2.02.01.003.4104014.3812299.262.520</t>
  </si>
  <si>
    <t>MESAS Y EQUIPOS DE JUEGOS N C P</t>
  </si>
  <si>
    <t>2.3.2.02.01.003.4104014.3859099.262.520</t>
  </si>
  <si>
    <t>CENTROS DE PROTECCION SOCIAL DE DIA PARA EL ADULTO MAYOR DOTADOS</t>
  </si>
  <si>
    <t>PRODUCTOS N C P PARA TOCADOR</t>
  </si>
  <si>
    <t>2.3.2.02.01.003.4104026.3532399.259.201</t>
  </si>
  <si>
    <t>2.3.2.02.01.004.4104014.45250.262.520</t>
  </si>
  <si>
    <t>IMPRESORA MULTIFUNCIONAL</t>
  </si>
  <si>
    <t>2.3.2.02.01.004.4104014.4526601.262.520</t>
  </si>
  <si>
    <t>2.3.2.02.01.004.4104014.4731301.262.520</t>
  </si>
  <si>
    <t>EQUIPOS DE AMPLIFICACION DE SONIDO</t>
  </si>
  <si>
    <t>2.3.2.02.01.004.4104014.4733004.262.520</t>
  </si>
  <si>
    <t>SILLONES DE RUEDAS PARA DISCAPACITADOS</t>
  </si>
  <si>
    <t>2.3.2.02.01.004.4104020.4992201.260.201</t>
  </si>
  <si>
    <t>COMERCIO Y DISTRIBUCION; ALOJAMIENTO; SERVICIOS DE SUMINISTRO DE COMIDAS Y BEBIDAS; SERVICIOS DE TRANSPORTE; Y SERVICIOS DE DISTRIBUCION DE ELECTRICIDAD, GAS Y AGUA</t>
  </si>
  <si>
    <t>SERVICIOS DE TRANSPORTE TERRESTRE LOCAL NO REGULAR DE PASAJEROS</t>
  </si>
  <si>
    <t>2.3.2.02.02.006.4104026.64118.259.201</t>
  </si>
  <si>
    <t>SERVICIOS DE IMPRESION LITOGRAFICA N C P</t>
  </si>
  <si>
    <t>2.3.2.02.02.008.4103052.8912197.267.201</t>
  </si>
  <si>
    <t>SERVICIOS DE PLANIFICACION ECONOMICA SOCIAL Y ESTADISTICA DE LA ADMINISTRACION PUBLICA</t>
  </si>
  <si>
    <t>2.3.2.02.02.009.4102046.91114.257.201</t>
  </si>
  <si>
    <t>SERVICIOS DE PROMOCION DE LOS DERECHOS DE LOS NIÑOS, NIÑAS, ADOLESCENTES Y JOVENES 201</t>
  </si>
  <si>
    <t>SERVICIOS DE LA ADMINISTRACION PUBLICA RELACIONADOS CON LA RECREACION LA CULTURA Y LA RELIGION</t>
  </si>
  <si>
    <t>2.3.2.02.02.009.4102052.91124.257.201</t>
  </si>
  <si>
    <t>SERVICIO DE PROTECCION INTEGRAL A NIÑOS, NIÑAS, ADOLESCENTES Y JOVENES 201</t>
  </si>
  <si>
    <t>2.3.2.02.02.009.4103052.91114.257.201</t>
  </si>
  <si>
    <t>2.3.2.02.02.009.4103052.91114.258.201</t>
  </si>
  <si>
    <t>2.3.2.02.02.009.4103052.91114.267.501</t>
  </si>
  <si>
    <t>SERVICIO DE GESTION DE OFERTA SOCIAL PARA LA POBLACION VULNERABLE 501</t>
  </si>
  <si>
    <t>2.3.2.02.02.009.4103052.91119.260.201</t>
  </si>
  <si>
    <t>2.3.2.02.02.009.4103052.91119.260.501</t>
  </si>
  <si>
    <t>2.3.2.02.02.009.4103052.91119.261.201</t>
  </si>
  <si>
    <t>2.3.2.02.02.009.4103052.93491.262.201</t>
  </si>
  <si>
    <t>2.3.2.02.02.009.4103052.96290.267.201</t>
  </si>
  <si>
    <t>SERVICIOS FUNERARIOS PARA HUMANOS</t>
  </si>
  <si>
    <t>2.3.2.02.02.009.4103052.97321.258.201</t>
  </si>
  <si>
    <t>2.3.2.02.02.009.4103067.91119.260.201</t>
  </si>
  <si>
    <t>DOCUMENTOS DE PLANEACION4103067 201</t>
  </si>
  <si>
    <t>2.3.2.02.02.009.4103067.91119.260.501</t>
  </si>
  <si>
    <t>DOCUMENTOS DE PLANEACION4103067 501</t>
  </si>
  <si>
    <t>2.3.2.02.02.009.4104008.93304.262.220</t>
  </si>
  <si>
    <t>SERVICIO DE ATENCION Y PROTECCION INTEGRAL AL ADULTO MAYOR 220</t>
  </si>
  <si>
    <t>2.3.2.02.02.009.4104008.93304.262.258</t>
  </si>
  <si>
    <t>SERVICIO DE ATENCION Y PROTECCION INTEGRAL AL ADULTO MAYOR 258</t>
  </si>
  <si>
    <t>2.3.2.02.02.009.4104008.93304.262.288</t>
  </si>
  <si>
    <t>SERVICIO DE ATENCION Y PROTECCION INTEGRAL AL ADULTO MAYOR 288</t>
  </si>
  <si>
    <t>2.3.2.02.02.009.4104008.93304.262.520</t>
  </si>
  <si>
    <t>SERVICIO DE ATENCION Y PROTECCION INTEGRAL AL ADULTO MAYOR 520</t>
  </si>
  <si>
    <t>2.3.2.02.02.009.4104008.93304.262.558</t>
  </si>
  <si>
    <t>2.3.2.02.02.009.4104008.93304.262.588</t>
  </si>
  <si>
    <t>2.3.2.02.02.009.4104008.93491.262.201</t>
  </si>
  <si>
    <t>2.3.2.02.02.009.4104008.93491.262.220</t>
  </si>
  <si>
    <t>2.3.2.02.02.009.4104008.93491.262.288</t>
  </si>
  <si>
    <t>2.3.2.02.02.009.4104008.93491.262.501</t>
  </si>
  <si>
    <t>2.3.2.02.02.009.4104008.93491.262.520</t>
  </si>
  <si>
    <t>2.3.2.02.02.009.4104008.93491.262.587</t>
  </si>
  <si>
    <t>SERVICIO DE ATENCION Y PROTECCION INTEGRAL AL ADULTO MAYOR 587</t>
  </si>
  <si>
    <t>2.3.2.02.02.009.4104008.93491.262.588</t>
  </si>
  <si>
    <t>2.3.2.02.02.009.4104026.91119.259.201</t>
  </si>
  <si>
    <t>2.3.2.02.02.009.4104026.91119.259.501</t>
  </si>
  <si>
    <t>OTROS SERVICIOS SOCIALES SIN ALOJAMIENTO</t>
  </si>
  <si>
    <t>2.3.2.02.02.009.4104027.93500.259.201</t>
  </si>
  <si>
    <t>MAQUINARIA Y EQUIPO</t>
  </si>
  <si>
    <t>MICROBUSES</t>
  </si>
  <si>
    <t>2.3.2.01.01.003.07.01.4502038.4911201.258.201</t>
  </si>
  <si>
    <t>2.3.2.02.02.008.4502038.8912197.268.201</t>
  </si>
  <si>
    <t>2.3.2.02.02.009.4502038.91114.267.201</t>
  </si>
  <si>
    <t>2.3.2.02.02.009.4502038.91114.267.501</t>
  </si>
  <si>
    <t>SERVICIO DE PROMOCION DE LA GARANTIA DE DERECHOS 501</t>
  </si>
  <si>
    <t>2.3.2.02.02.009.4502038.91114.268.201</t>
  </si>
  <si>
    <t>2.3.2.02.02.009.4502038.91124.258.201</t>
  </si>
  <si>
    <t>2.3.2.02.02.009.4502038.92919.267.201</t>
  </si>
  <si>
    <t>2.3.2.02.02.009.4502038.93304.267.201</t>
  </si>
  <si>
    <t>2.3.2.02.02.009.4502038.96290.267.201</t>
  </si>
  <si>
    <t>LINEA 2.  TERRITORIO SEGURO QUE PROGRESA</t>
  </si>
  <si>
    <t>AGRICULTURA, SILVICULTURA Y PRODUCTOS DE LA PESCA</t>
  </si>
  <si>
    <t>SEMILLAS DE FRUTAS</t>
  </si>
  <si>
    <t>2.3.2.02.01.000.1702010.136001.263.201</t>
  </si>
  <si>
    <t>OTRAS AVES DE CORRAL VIVAS N C P</t>
  </si>
  <si>
    <t>2.3.2.02.01.000.1702010.219499.263.201</t>
  </si>
  <si>
    <t>2.3.2.02.01.000.1709105.136001.263.807</t>
  </si>
  <si>
    <t>SERVICIO DE APOYO A LA PRODUCCION DE LAS CADENAS AGRICOLAS, FORESTALES, PECUARIAS, PESQUERAS Y ACUICOLAS 807</t>
  </si>
  <si>
    <t>ALIMENTOS BALANCEADOS PARA AVES</t>
  </si>
  <si>
    <t>2.3.2.02.01.002.1702010.2331904.263.201</t>
  </si>
  <si>
    <t>PRODUCTOS FARMACEUTICOS PARA USO VETERINARIO</t>
  </si>
  <si>
    <t>2.3.2.02.01.003.1707042.3526201.263.201</t>
  </si>
  <si>
    <t>MACHETES Y SIMILARES</t>
  </si>
  <si>
    <t>2.3.2.02.01.004.1702010.4292101.263.201</t>
  </si>
  <si>
    <t>AZADONES</t>
  </si>
  <si>
    <t>2.3.2.02.01.004.1702010.4292106.263.201</t>
  </si>
  <si>
    <t>BARRAS PARA AGRICULTURA</t>
  </si>
  <si>
    <t>2.3.2.02.01.004.1702010.4292108.263.201</t>
  </si>
  <si>
    <t>FILTROS Y DEPURADORES PARA AGUA</t>
  </si>
  <si>
    <t>2.3.2.02.01.004.1702014.4391402.263.201</t>
  </si>
  <si>
    <t>SERVICIO DE APOYO PARA EL ACCESO A MAQUINARIA Y EQUIPOS 201</t>
  </si>
  <si>
    <t>2.3.2.02.02.009.1702010.136001.263.389</t>
  </si>
  <si>
    <t>SERVICIOS DE LA ADMINISTRACION PUBLICA RELACIONADOS CON LA AGRICULTURA SILVICULTURA PESCA Y CAZA</t>
  </si>
  <si>
    <t>2.3.2.02.02.009.1702016.91131.263.201</t>
  </si>
  <si>
    <t>SERVICIO DE APOYO PARA EL FOMENTO DE LA ASOCIATIVIDAD1702016 201</t>
  </si>
  <si>
    <t>2.3.2.02.02.009.1702017.91119.263.201</t>
  </si>
  <si>
    <t>SERVICIO DE APOYO PARA EL FOMENTO ORGANIZATIVO DE LA AGRICULTURA CAMPESINA, FAMILIAR Y COMUNITARIA 201</t>
  </si>
  <si>
    <t>2.3.2.02.02.009.1709105.91131.263.501</t>
  </si>
  <si>
    <t>SERVICIO DE APOYO A LA PRODUCCION DE LAS CADENAS AGRICOLAS, FORESTALES, PECUARIAS, PESQUERAS Y ACUICOLAS 501</t>
  </si>
  <si>
    <t>TRABAJO</t>
  </si>
  <si>
    <t>2.3.2.02.02.009.3605012.91114.265.201</t>
  </si>
  <si>
    <t>SERVICIO DE ARTICULACION CON EL SECTOR PRODUCTIVO 201</t>
  </si>
  <si>
    <t>2.3.2.02.02.009.3605012.91114.265.501</t>
  </si>
  <si>
    <t>SERVICIO DE ARTICULACION CON EL SECTOR PRODUCTIVO 501</t>
  </si>
  <si>
    <t>2.3.2.02.01.004.4599031.45250.266.201</t>
  </si>
  <si>
    <t>SERVICIO DE ASISTENCIA TECNICA4599031 201</t>
  </si>
  <si>
    <t>2.3.2.02.01.004.4599031.4526601.266.201</t>
  </si>
  <si>
    <t>SERVICIOS DE SEGUROS DE VIDA COLECTIVA</t>
  </si>
  <si>
    <t>2.3.2.02.02.009.4502001.71358.264.201</t>
  </si>
  <si>
    <t>2.3.2.02.02.009.4502001.71358.264.501</t>
  </si>
  <si>
    <t>2.3.2.02.02.009.4502001.8912197.265.201</t>
  </si>
  <si>
    <t>2.3.2.02.02.009.4502001.91114.264.201</t>
  </si>
  <si>
    <t>2.3.2.02.02.009.4502001.91114.265.201</t>
  </si>
  <si>
    <t>SERVICIOS ADMINISTRATIVOS DE LA SEGURIDAD SOCIAL OBLIGATORIA RELACIONADOS CON LOS ESQUEMAS DE PROTECCION POR ENFERMEDAD MATERNIDAD O INVALIDEZ TEMPORAL</t>
  </si>
  <si>
    <t>2.3.2.02.02.009.4502001.91310.264.201</t>
  </si>
  <si>
    <t>2.3.2.02.02.009.4502001.92919.264.201</t>
  </si>
  <si>
    <t>2.3.2.02.02.009.4502034.91114.265.201</t>
  </si>
  <si>
    <t>SERVICIO DE EDUCACION INFORMAL 4502034 201</t>
  </si>
  <si>
    <t>2.3.2.02.02.009.4502034.92919.265.201</t>
  </si>
  <si>
    <t>2.3.2.02.02.009.4502034.92919.265.501</t>
  </si>
  <si>
    <t>SERVICIO DE EDUCACION INFORMAL 4502034 501</t>
  </si>
  <si>
    <t>2.3.2.02.02.009.4502038.91114.258.201</t>
  </si>
  <si>
    <t>2.3.2.02.02.009.4502038.91114.264.201</t>
  </si>
  <si>
    <t>2.3.2.02.02.009.4502038.91114.264.501</t>
  </si>
  <si>
    <t>2.3.2.02.02.009.4599031.91114.266.201</t>
  </si>
  <si>
    <t>2.3.2.02.02.009.4599031.91114.266.501</t>
  </si>
  <si>
    <t>SERVICIO DE ASISTENCIA TECNICA4599031 501</t>
  </si>
  <si>
    <t>ARTICULOS N C P PARA ESCRITORIO Y OFICINA</t>
  </si>
  <si>
    <t>2.3.2.02.01.003.4102038.3899998.257.201</t>
  </si>
  <si>
    <t>2.3.2.02.02.009.4102038.91114.257.201</t>
  </si>
  <si>
    <t>TOTAL INFORME SECRETARIA DE DESARROLLO SOCIAL</t>
  </si>
  <si>
    <t>SECRETARIA DEL INTERIOR</t>
  </si>
  <si>
    <t>2.3.2.01.01.003.03.02.1203013.45250.201</t>
  </si>
  <si>
    <t>SERVICIO DE INFORMACION ACTUALIZADO OTRAS MAQUINAS DE PROCESAMIENTO AUTOMATICO DE DATOS QUE CONTENGAN O NO UNA O DOS DE LAS SIGUIENTES TIPOS DE UNIDADES UNIDADES DE ALMACENAMIENTO UNIDADES DE ENTRADA UNIDADES DE SALIDA 201</t>
  </si>
  <si>
    <t>2.3.2.01.01.003.03.02.4501029.45250.201</t>
  </si>
  <si>
    <t>SERVICIO DE APOYO FINANCIERO PARA PROYECTOS DE CONVIVENCIA Y SEGURIDAD CIUDADANA</t>
  </si>
  <si>
    <t>2.3.2.01.01.003.03.02.4502022.45250.201</t>
  </si>
  <si>
    <t>SERVICIO DE ASISTENCIA TECNICA OTRAS MAQUINAS DE PROCESAMIENTO AUTOMATICO DE DATOS QUE CONTENGAN O NO UNA O DOS DE LAS SIGUIENTES TIPOS DE UNIDADES UNIDADES DE ALMACENAMIENTO UNIDADES DE ENTRADA UNIDADES DE SALIDA 201</t>
  </si>
  <si>
    <t>2.3.2.01.01.003.03.02.4502038.45250.201</t>
  </si>
  <si>
    <t>SERVICIO DE PROMOCION DE LA GARANTIA DE DERECHOS MUEBLES DE MADERA N.C.P. PARA LA OFICINA</t>
  </si>
  <si>
    <t>2.3.2.01.01.004.01.01.02.4502038.3812299.201</t>
  </si>
  <si>
    <t>GOBIERNO TERRITORIAL FORTALECIMIENTO DEL BUEN GOBIERNO PARA EL RESPETO Y GARANTIA DE LOS DERECHOS HUMANOS. SERVICIO DE PROMOCION DE LA GARANTIA DE DERECHOS 201</t>
  </si>
  <si>
    <t>SERVICIO DE APOYO FINANCIERO PARA PROYECTOS DE CONVIVENCIA Y SEGURIDAD CIUDADANA ARTICULOS N C P PARA PROTECCION</t>
  </si>
  <si>
    <t>2.3.2.02.01.003.4501029.3899997.501</t>
  </si>
  <si>
    <t>SERVICIO DE APOYO FINANCIERO PARA PROYECTOS DE CONVIVENCIA Y SEGURIDAD CIUDADANA 501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</si>
  <si>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</si>
  <si>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</si>
  <si>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</si>
  <si>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SERVICIOS DE ALOJAMIENTO SERVICIO DE SUMINISTRO DE COMIDAS Y BEBIDAS SERVICIOS DE TRANSPORTE Y SERVICIOS DE DISTRIBUCION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</si>
  <si>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</si>
  <si>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</si>
  <si>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</si>
  <si>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</si>
  <si>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</si>
  <si>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</si>
  <si>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2.3.2.02.02.006.4102046.63290.501</t>
  </si>
  <si>
    <t>SERVICIOS DE PROMOCION DE LOS DERECHOS DE LOS NIÑOS, NIÑAS, ADOLESCENTES 501</t>
  </si>
  <si>
    <t>SERVICIO DE PROTECCION INTEGRAL A NIÑOS, NIÑAS, ADOLESCENTES Y JOVENES TODOS LOS DEMAS SERVICIOS DE ALOJAMIENTO EN HABITACIONES O UNIDADES</t>
  </si>
  <si>
    <t>2.3.2.02.02.006.4102052.63290.501</t>
  </si>
  <si>
    <t>SERVICIO DE PROTECCION INTEGRAL A NIÑOS, NIÑAS, ADOLESCENTES Y JOVENES 501</t>
  </si>
  <si>
    <t>SERVICIOS DE CATERING PARA EVENTOS</t>
  </si>
  <si>
    <t>2.3.2.02.02.006.4501029.63391.201</t>
  </si>
  <si>
    <t>SERVICIO DE APOYO FINANCIERO PARA PROYECTOS DE CONVIVENCIA Y SEGURIDAD CIUDADANA 201</t>
  </si>
  <si>
    <t>2.3.2.02.02.006.4501029.63391.501</t>
  </si>
  <si>
    <t>2.3.2.02.02.006.4502001.63391.201</t>
  </si>
  <si>
    <t>2.3.2.02.02.006.4502001.63391.501</t>
  </si>
  <si>
    <t>PROMOCION AL ACCESO A LA JUSTICIA SERVICIO DE JUSTICIA A LOS CIUDADANOS OTROS SERVICIOS PROFESIONALES, TECNICOS Y EMPRESARIALES N.C.P.</t>
  </si>
  <si>
    <t>2.3.2.02.02.008.1202002.83990.201</t>
  </si>
  <si>
    <t>SERVICIO DE JUSTICIA A LOS CIUDADANOS 201</t>
  </si>
  <si>
    <t>2.3.2.02.02.008.1202002.83990.501</t>
  </si>
  <si>
    <t>SERVICIO DE JUSTICIA A LOS CIUDADANOS 501</t>
  </si>
  <si>
    <t>PROMOCION AL ACCESO A LA JUSTICIA SERVICIO DE INFORMACION PARA EL APOYO A LA GESTION DE OPERADORES DE JUSTICIA IMPLEMENTADO OTROS SERVICIOS JURIDICOS N.C.P.</t>
  </si>
  <si>
    <t>2.3.2.02.02.008.1202034.82199.201</t>
  </si>
  <si>
    <t>SERVICIO DE INFORMACION PARA EL APOYO A LA GESTION DE OPERADORES DE JUSTICIA IMPLEMENTADO 201</t>
  </si>
  <si>
    <t>2.3.2.02.02.008.1202034.82199.501</t>
  </si>
  <si>
    <t>SERVICIO DE INFORMACION PARA EL APOYO A LA GESTION DE OPERADORES DE JUSTICIA IMPLEMENTADO 501</t>
  </si>
  <si>
    <t>SISTEMA PENITENCIARIO Y CARCELARIO EN EL MARCO DE LOS DERECHOS HUMANOS SERVICIO DE BIENESTAR A LA POBLACION PRIVADA DE LIBERTAD OTROS SERVICIOS JURDICOS N.C.P.</t>
  </si>
  <si>
    <t>2.3.2.02.02.008.1206007.82199.201</t>
  </si>
  <si>
    <t>SERVICIO DE BIENESTAR A LA POBLACION PRIVADA DE LIBERTAD 201</t>
  </si>
  <si>
    <t>2.3.2.02.02.008.1206007.82199.501</t>
  </si>
  <si>
    <t>SERVICIO DE BIENESTAR A LA POBLACION PRIVADA DE LIBERTAD 501</t>
  </si>
  <si>
    <t>SERVICIO DE BIENESTAR A LA POBLACION PRIVADA DE LIBERTAD OTROS SERVICIOS PROFESIONALES, TCNICOS Y EMPRESARIALES N.C.P.</t>
  </si>
  <si>
    <t>2.3.2.02.02.008.1206007.83990.201</t>
  </si>
  <si>
    <t>2.3.2.02.02.008.1206007.83990.501</t>
  </si>
  <si>
    <t>PLAZAS MANTENIDAS OTROS SERVICIOS JURIDICOS N C P</t>
  </si>
  <si>
    <t>2.3.2.02.02.008.4002031.82199.201</t>
  </si>
  <si>
    <t>PLAZAS MANTENIDAS 201</t>
  </si>
  <si>
    <t>PLAZAS MANTENIDAS OTROS SERVICIOS PROFESIONALES TECNICOS Y EMPRESARIALES N C P</t>
  </si>
  <si>
    <t>2.3.2.02.02.008.4002031.83990.201</t>
  </si>
  <si>
    <t>2.3.2.02.02.008.4002031.83990.501</t>
  </si>
  <si>
    <t>PLAZAS MANTENIDAS 501</t>
  </si>
  <si>
    <t>PLAZAS MANTENIDAS SERVICIOS DE LIMPIEZA GENERAL</t>
  </si>
  <si>
    <t>2.3.2.02.02.008.4002031.85330.201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</si>
  <si>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</si>
  <si>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</si>
  <si>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</si>
  <si>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</si>
  <si>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SERVICIO DE PROMOCION DE CONVIVENCIA Y NO REPETICION OTROS SERVICIOS PROFESIONALES, TECNICOS Y EMPRESARIALES N.C.P.</t>
  </si>
  <si>
    <t>2.3.2.02.02.008.4501004.83990.201</t>
  </si>
  <si>
    <t>GOBIERNO TERRITORIAL FORTALECIMIENTO DE LA CONVIVENCIA Y LA SEGURIDAD CIUDADANA SERVICIO DE PROMOCION DE CONVIVENCIA Y NO REPETICION 201</t>
  </si>
  <si>
    <t>OTROS SERVICIOS JURIDICOS N C P</t>
  </si>
  <si>
    <t>2.3.2.02.02.008.4501029.82199.201</t>
  </si>
  <si>
    <t>2.3.2.02.02.008.4501029.82199.501</t>
  </si>
  <si>
    <t>SERVICIO DE APOYO FINANCIERO PARA PROYECTOS DE CONVIVENCIA Y SEGURIDAD CIUDADANA OTROS SERVICIOS PROFESIONALES, TCNICOS Y EMPRESARIALES N.C.P.</t>
  </si>
  <si>
    <t>2.3.2.02.02.008.4501029.83990.201</t>
  </si>
  <si>
    <t>2.3.2.02.02.008.4501029.83990.501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</si>
  <si>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</si>
  <si>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</si>
  <si>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</si>
  <si>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</si>
  <si>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SERVICIO DE INFORMACION ACTUALIZADO 501</t>
  </si>
  <si>
    <t>SERVICIO DE ASISTENCIA TCNICA OTROS SERVICIOS PROFESIONALES, TCNICOS Y EMPRESARIALES N.C.P.</t>
  </si>
  <si>
    <t>2.3.2.02.02.008.4502022.83990.201</t>
  </si>
  <si>
    <t>SERVICIO DE PROMOCION DE LA GARANTIA DE DERECHOS OTROS SERVICIOS JURIDICOS N C P</t>
  </si>
  <si>
    <t>2.3.2.02.02.008.4502038.82199.201</t>
  </si>
  <si>
    <t>2.3.2.02.02.008.4502038.82199.501</t>
  </si>
  <si>
    <t>SERVICIO DE PROMOCION DE LA GARANTIA DE DERECHOS OTROS SERVICIOS PROFESIONALES, TECNICOS Y EMPRESARIALES N.C.P.</t>
  </si>
  <si>
    <t>2.3.2.02.02.008.4502038.83990.201</t>
  </si>
  <si>
    <t>2.3.2.02.02.008.4502038.83990.501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</si>
  <si>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</si>
  <si>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</si>
  <si>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</si>
  <si>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</si>
  <si>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</si>
  <si>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GESTION DEL RIESGO DE DESASTRES EN EL MUNICIPIO DE BUCARAMANGA</t>
  </si>
  <si>
    <t>SERVICIO DE ATENCION A EMERGENCIAS Y DESASTRES TEJAS DE ZINC</t>
  </si>
  <si>
    <t>2.3.2.02.01.003.4503004.4299911.201</t>
  </si>
  <si>
    <t>SERVICIO DE ATENCION A EMERGENCIAS Y DESASTRES 201</t>
  </si>
  <si>
    <t>SERVICIOS DE APOYO PARA ATENCION DE POBLACION AFECTADA POR SITUACIONES DE EMERGENCIA, DESASTRE O DECLARATORIAS DE CALAMIDAD PBLICA COLCHONES N.C.P.</t>
  </si>
  <si>
    <t>2.3.2.02.01.003.4503028.3815099.201</t>
  </si>
  <si>
    <t>SERVICIOS DE APOYO PARA ATENCION DE POBLACION AFECTADA POR SITUACIONES DE EMERGENCIA, DESASTRE O DECLARATORIAS DE CALAMIDAD PUBLICA 201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</si>
  <si>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</si>
  <si>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</si>
  <si>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</si>
  <si>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2.3.2.02.02.008.4503003.83990.201</t>
  </si>
  <si>
    <t>GOBIERNO TERRITORIAL GESTION DEL RIESGO DE DESASTRES Y EMERGENCIAS SERVICIOS DE INFORMACION IMPLEMENTADOS</t>
  </si>
  <si>
    <t>GESTIN DEL RIESGO DE DESASTRES Y EMERGENCIAS SERVICIOS DE INFORMACION IMPLEMENTADOS SOFTWARE ORIGINALES</t>
  </si>
  <si>
    <t>2.3.2.02.02.008.4503019.83143.201</t>
  </si>
  <si>
    <t>SERVICIOS DE APOYO PARA ATENCION DE POBLACION AFECTADA POR SITUACIONES DE EMERGENCIA, DESASTRE O DECLARATORIAS DE CALAMIDAD PUBLICA OTROS SERVICIOS DIVERSOS N.C.P.</t>
  </si>
  <si>
    <t>2.3.2.02.02.009.4503028.97990.201</t>
  </si>
  <si>
    <t>FONDO DE VIGILANCIA Y SEGURIDAD DE BUCARAMANGA</t>
  </si>
  <si>
    <t>OTRAS MAQUINAS PARA EL PROCESAMIENTO AUTOMATICO DE DATOS</t>
  </si>
  <si>
    <t>2.3.2.01.01.003.03.02.4501052.45289.201</t>
  </si>
  <si>
    <t>SERVICIO DE INTELIGENCIA TECNICA</t>
  </si>
  <si>
    <t>2.3.2.01.01.003.03.02.4501052.45289.261</t>
  </si>
  <si>
    <t>SERVICIO DE INTELIGENCIA TECNICA 261</t>
  </si>
  <si>
    <t>SERVICIO DE INTELIGENCIA TECNICA RADIORRECEPTORES</t>
  </si>
  <si>
    <t>2.3.2.01.01.003.05.03.4501052.4731101.201</t>
  </si>
  <si>
    <t>SERVICIO DE INTELIGENCIA TECNICA 201</t>
  </si>
  <si>
    <t>SERVICIO DE APOYO FINANCIERO PARA PROYECTOS DE CONVIVENCIA Y SEGURIDAD CIUDADANA MEDALLAS Y CONDECORACIONES DE METALES PRECIOSOS (INCLUSO PARA MILITARES)</t>
  </si>
  <si>
    <t>2.3.2.02.01.003.4501029.3824004.261</t>
  </si>
  <si>
    <t>SERVICIO DE APOYO FINANCIERO PARA PROYECTOS DE CONVIVENCIA Y SEGURIDAD CIUDADANA 261</t>
  </si>
  <si>
    <t>OTROS SERVICIOS DE SUMINISTRO DE COMIDAS</t>
  </si>
  <si>
    <t>2.3.2.02.02.006.4501029.63399.597</t>
  </si>
  <si>
    <t>SERVICIO DE APOYO FINANCIERO PARA PROYECTOS DE CONVIVENCIA Y SEGURIDAD CIUDADANA 597</t>
  </si>
  <si>
    <t>FONDO CUENTA TERRITORIAL DE SEGURIDAD Y CONVIVENCIA CIUDADANA</t>
  </si>
  <si>
    <t>2.3.2.01.01.003.03.02.4501052.45289.204</t>
  </si>
  <si>
    <t>SERVICIO DE INTELIGENCIA TECNICA 204</t>
  </si>
  <si>
    <t xml:space="preserve">CONTRIBUCIÓN SOBRE CONTRATOS DE OBRAS PÚBLICAS
</t>
  </si>
  <si>
    <t>2.3.2.01.01.003.03.02.4501052.45289.264</t>
  </si>
  <si>
    <t>SERVICIO DE INTELIGENCIA TECNICA 264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</si>
  <si>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</si>
  <si>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</si>
  <si>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</si>
  <si>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</si>
  <si>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</si>
  <si>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</si>
  <si>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</si>
  <si>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AUTOMOVILES</t>
  </si>
  <si>
    <t>2.3.2.01.01.003.07.01.4501029.4911301.204</t>
  </si>
  <si>
    <t>SERVICIO DE APOYO FINANCIERO PARA PROYECTOS DE CONVIVENCIA Y SEGURIDAD CIUDADANA 204</t>
  </si>
  <si>
    <t>MOTOCICLETAS</t>
  </si>
  <si>
    <t>2.3.2.01.01.003.07.01.4501029.4991201.204</t>
  </si>
  <si>
    <t>SERVICIO DE APOYO FINANCIERO PARA PROYECTOS DE CONVIVENCIA Y SEGURIDAD CIUDADANA GASOLINA MOTOR CORRIENTE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</si>
  <si>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</si>
  <si>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</si>
  <si>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</si>
  <si>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2.3.2.02.01.003.4501029.3511010.204</t>
  </si>
  <si>
    <t>OTRAS OBRAS DE INGENIERA CIVIL</t>
  </si>
  <si>
    <t>2.3.2.02.02.005.4599016.53290.204</t>
  </si>
  <si>
    <t>SEDES MANTENIDAS 204</t>
  </si>
  <si>
    <t>SERVICIO DE APOYO FINANCIERO PARA PROYECTOS DE CONVIVENCIA Y SEGURIDAD CIUDADANA OTROS SERVICIOS JURIDICOS N C P</t>
  </si>
  <si>
    <t>2.3.2.02.02.008.4501029.82199.204</t>
  </si>
  <si>
    <t>2.3.2.02.02.008.4501029.82199.504</t>
  </si>
  <si>
    <t>SERVICIO DE APOYO FINANCIERO PARA PROYECTOS DE CONVIVENCIA Y SEGURIDAD CIUDADANA 504</t>
  </si>
  <si>
    <t>CONTRIBUCION 5% CONTRATOS OBRA PUBLICA VIGENCIA  ANTERIOR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</si>
  <si>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</si>
  <si>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</si>
  <si>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</si>
  <si>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</si>
  <si>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</si>
  <si>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MANTENIMIENTO Y REPARACION DE VEHICULOS AUTOMOVILES</t>
  </si>
  <si>
    <t>2.3.2.02.02.008.4501029.8714102.204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</si>
  <si>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</si>
  <si>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</si>
  <si>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</si>
  <si>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2.3.7.06.02.4599002.53129.536</t>
  </si>
  <si>
    <t>SERVICIO DE SANEAMIENTO FISCAL Y FINANCIERO 536</t>
  </si>
  <si>
    <t>2.3.7.06.02.4599002.53129.604</t>
  </si>
  <si>
    <t>SERVICIO DE SANEAMIENTO FISCAL Y FINANCIERO 604</t>
  </si>
  <si>
    <t>CONTRIBUCION 5% CONTRATO DE OBRA PUBLICA PASIVO EXIGIBLE 604</t>
  </si>
  <si>
    <t>SERVICIO DE INFORMACION PARA EL APOYO A LA GESTION DE OPERADORES DE JUSTICIA IMPLEMENTADO OTROS SERVICIOS JURIDICOS N C P</t>
  </si>
  <si>
    <t>2.3.7.06.01.1202034.82199.601</t>
  </si>
  <si>
    <t>CENTROS REGIONALES DE ATENCION A VICTIMAS RESTAURADOS OTROS SERVICIOS PROFESIONALES TECNICOS Y EMPRESARIALES N C P</t>
  </si>
  <si>
    <t>2.3.7.06.01.4101021.83990.601</t>
  </si>
  <si>
    <t>CENTROS REGIONALES DE ATENCION A VICTIMAS RESTAURADOS 601</t>
  </si>
  <si>
    <t>SERVICIOS DE PROMOCION DE LOS DERECHOS DE LOS NIÑOS, NIÑAS, ADOLESCENTES Y JO VENES OTRAS OBRAS DE INGENIERIA CIVIL</t>
  </si>
  <si>
    <t>2.3.7.06.01.4102046.53290.601</t>
  </si>
  <si>
    <t>SERVICIOS DE PROMOCION DE LOS DERECHOS DE LOS NIÑOS, NIÑAS, ADOLESCENTES Y JOVENES 601</t>
  </si>
  <si>
    <t>2.3.7.06.01.4501029.83990.601</t>
  </si>
  <si>
    <t>SERVICIO DE APOYO FINANCIERO PARA PROYECTOS DE CONVIVENCIA Y SEGURIDAD CIUDADANA 601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</si>
  <si>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</si>
  <si>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</si>
  <si>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</si>
  <si>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SECRETARIA DE INTERIOR</t>
  </si>
  <si>
    <t>OTRAS OBRAS DE INGENIERIA CIVIL</t>
  </si>
  <si>
    <t>2.3.2.02.02.005.4101063.53290.201</t>
  </si>
  <si>
    <t>SERVICIOS DE ASISTENCIA TECNICA PARA LA ARTICULACION INTERINSTITUCIONAL EN LA IMPLEMENTACION DE LA POLITICA PUBLICA PARA LAS VICTIMAS 201</t>
  </si>
  <si>
    <t>2.3.2.02.02.006.4101038.63391.201</t>
  </si>
  <si>
    <t>SERVICIO DE ASISTENCIA TECNICA PARA LA PARTICIPACION DE LAS VICTIMAS 201</t>
  </si>
  <si>
    <t>2.3.2.02.02.006.4101063.63391.201</t>
  </si>
  <si>
    <t>TODOS LOS DEMAS SERVICIOS DE ALOJAMIENTO EN HABITACIONES O UNIDADES</t>
  </si>
  <si>
    <t>2.3.2.02.02.006.4102052.63290.201</t>
  </si>
  <si>
    <t>2.3.2.02.02.006.4103052.63391.201</t>
  </si>
  <si>
    <t>2.3.2.02.02.008.4101063.83990.201</t>
  </si>
  <si>
    <t>2.3.2.02.02.008.4103052.83990.501</t>
  </si>
  <si>
    <t>OTROS SERVICIOS DIVERSOS N C P</t>
  </si>
  <si>
    <t>2.3.2.02.02.009.4101025.97990.201</t>
  </si>
  <si>
    <t>SERVICIO DE AYUDA Y ATENCION HUMANITARIA 201</t>
  </si>
  <si>
    <t>2.3.2.02.02.009.4101063.97990.201</t>
  </si>
  <si>
    <t>2.3.2.02.02.008.4002031.85330.501</t>
  </si>
  <si>
    <t>JUSTICIA Y DEL DERECHO</t>
  </si>
  <si>
    <t>2.3.2.01.01.003.03.02.1202001.45250.501</t>
  </si>
  <si>
    <t>SERVICIO DE DOTACION PARA LA MOVILIDAD OPERACIONAL Y EL APOYO LOGISTICO 501</t>
  </si>
  <si>
    <t>2.3.2.01.01.004.01.01.02.1202001.3812299.501</t>
  </si>
  <si>
    <t>CASAS DE JUSTICIA EN OPERACIÓN 501</t>
  </si>
  <si>
    <t>JABONES DE TOCADOR</t>
  </si>
  <si>
    <t>2.3.2.02.01.003.1206007.3532105.201</t>
  </si>
  <si>
    <t>SERVICIO DE BIENESTAR A LA POBLACION PRIVADA DE LIBERTAD</t>
  </si>
  <si>
    <t>2.3.2.02.02.008.1202001.83990.201</t>
  </si>
  <si>
    <t>CASAS DE JUSTICIA EN OPERACION 201</t>
  </si>
  <si>
    <t>2.3.2.02.02.008.1202001.83990.501</t>
  </si>
  <si>
    <t>CASAS DE JUSTICIA EN OPERACION 501</t>
  </si>
  <si>
    <t>2.3.2.02.02.008.1206018.83990.201</t>
  </si>
  <si>
    <t>SERVICIO DE ASISTENCIA TECNICA PARA LA RESOCIALIZACION E INCLUSION SOCIAL 201</t>
  </si>
  <si>
    <t>2.3.2.02.02.008.1206018.83990.501</t>
  </si>
  <si>
    <t>SERVICIO DE ASISTENCIA TECNICA PARA LA RESOCIALIZACION E INCLUSION SOCIAL 501</t>
  </si>
  <si>
    <t>2.3.2.02.02.008.1207002.83990.501</t>
  </si>
  <si>
    <t>DOCUMENTOS DE PLANEACION 501</t>
  </si>
  <si>
    <t>2.3.2.01.01.003.03.02.4501001.45250.201</t>
  </si>
  <si>
    <t>SERVICIO DE DOTACION PARA LA MOVILIDAD OPERACIONAL Y EL APOYO LOGISTICO 201</t>
  </si>
  <si>
    <t>2.3.2.02.01.003.4501029.3844098.501</t>
  </si>
  <si>
    <t>ARTICULOS N C P PARA PROTECCION</t>
  </si>
  <si>
    <t>ALOJAMIENTO SERVICIOS DE SUMINISTRO DE COMIDAS Y BEBIDAS</t>
  </si>
  <si>
    <t>2.3.2.02.02.006.4502021.63290.501</t>
  </si>
  <si>
    <t>SERVICIO DE APOYO FINANCIERO PARA LA IMPLEMENTACION DE PROYECTOS EN MATERIA DE DERECHOS HUMANOS 501</t>
  </si>
  <si>
    <t>2.3.2.02.02.006.4502021.63391.201</t>
  </si>
  <si>
    <t>SERVICIO DE APOYO FINANCIERO PARA LA IMPLEMENTACION DE PROYECTOS EN MATERIA DE DERECHOS HUMANOS 201</t>
  </si>
  <si>
    <t>2.3.2.02.02.008.4501001.83990.201</t>
  </si>
  <si>
    <t>2.3.2.02.02.008.4501001.83990.501</t>
  </si>
  <si>
    <t>2.3.2.02.02.008.4501046.83990.501</t>
  </si>
  <si>
    <t>2.3.2.02.02.008.4502021.83990.501</t>
  </si>
  <si>
    <t>RADIORRECEPTORES</t>
  </si>
  <si>
    <t>MEDALLAS Y CONDECORACIONES DE METALES PRECIOSOS INCLUSO PARA MILITARES</t>
  </si>
  <si>
    <t>2.3.2.01.01.003.03.02.4501030.45289.204</t>
  </si>
  <si>
    <t>SERVICIO DE VIGILANCIA A TRAVES DE AERONAVES REMOTAMENTE TRIPULADAS 204</t>
  </si>
  <si>
    <t>2.3.2.01.01.003.03.02.4501052.45250.204</t>
  </si>
  <si>
    <t>2.3.2.01.01.003.07.01.4501077.4911301.204</t>
  </si>
  <si>
    <t>SERVICIO DE DOTACION PARA LA MOVILIDAD OPERACIONAL Y EL APOYO LOGISTICO 204</t>
  </si>
  <si>
    <t>2.3.2.01.01.003.07.01.4501077.4991201.204</t>
  </si>
  <si>
    <t>GASOLINA MOTOR CORRIENTE</t>
  </si>
  <si>
    <t>2.3.2.02.01.003.4501077.3331101.204</t>
  </si>
  <si>
    <t>2.3.2.02.01.003.4501077.3331101.504</t>
  </si>
  <si>
    <t>SERVICIO DE DOTACION PARA LA MOVILIDAD OPERACIONAL Y EL APOYO LOGISTICO 504</t>
  </si>
  <si>
    <t>2.3.2.02.02.005.4501069.53290.204</t>
  </si>
  <si>
    <t>INFRAESTRUCTURA DE SOPORTE CONSTRUIDA 204</t>
  </si>
  <si>
    <t>SERVICIO DE MANTENIMIENTO Y REPARACION DE OTROS EQUIPOS N C P</t>
  </si>
  <si>
    <t>2.3.2.02.02.008.4501029.8715999.504</t>
  </si>
  <si>
    <t>2.3.2.02.02.008.4501029.83990.504</t>
  </si>
  <si>
    <t>2.3.2.02.02.008.4501077.8714102.204</t>
  </si>
  <si>
    <t>2.3.2.02.02.008.4501077.8714102.504</t>
  </si>
  <si>
    <t>SECRETARIA DEL INTERIOR PASIVOS EXIGIBLES</t>
  </si>
  <si>
    <t>2.3.7.06.02.4599002.53290.601</t>
  </si>
  <si>
    <t>OTRAS OBRAS DE INGENIERIA CIVIL 601</t>
  </si>
  <si>
    <t>2.3.7.06.02.4599002.82199.601</t>
  </si>
  <si>
    <t>FONDO PROTECCION AL CONSUMIDOR</t>
  </si>
  <si>
    <t>2.3.2.02.02.008.4501029.83990.598</t>
  </si>
  <si>
    <t>SERVICIO DE APOYO FINANCIERO PARA PROYECTOS DE CONVIVENCIA Y SEGURIDAD CIUDADANA 598</t>
  </si>
  <si>
    <t>TOTAL INFORME SECRETARIA DEL INTERIOR</t>
  </si>
  <si>
    <t>SECRETARIA DE PLANEACION</t>
  </si>
  <si>
    <t>OTROS ACTIVOS FIJOS</t>
  </si>
  <si>
    <t>SERVICIOS DE INFORMACION IMPLEMENTADOS SERVICIOS DE SOFTWARE EN LNEA (ONLINE)</t>
  </si>
  <si>
    <t>2.3.2.01.01.005.02.03.01.01.4599025.84392.201</t>
  </si>
  <si>
    <t>DOCUMENTOS DE PLANEACION SERVICIOS DE ASESORAMIENTO Y REPRESENTACION JURIDICA RELATIVOS A OTROS CAMPOS</t>
  </si>
  <si>
    <t>2.3.2.02.02.008.4002016.82120.201</t>
  </si>
  <si>
    <t>DOCUMENTOS DE PLANEACION SERVICIOS DE ARQUITECTURA</t>
  </si>
  <si>
    <t>2.3.2.02.02.008.4002016.83211.201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</si>
  <si>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</si>
  <si>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</si>
  <si>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</si>
  <si>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</si>
  <si>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DOCUMENTOS DE PLANEACION OTROS SERVICIOS PROFESIONALES, TECNICOS Y EMPRESARIALES N.C.P.</t>
  </si>
  <si>
    <t>2.3.2.02.02.008.4002016.83990.201</t>
  </si>
  <si>
    <t>SERVICIO DE PROMOCION A LA PARTICIPACION CIUDADANA OTROS SERVICIOS DE APOYO N.C.P.</t>
  </si>
  <si>
    <t>2.3.2.02.02.008.4502001.85999.201</t>
  </si>
  <si>
    <t>ESTUDIOS DE RIESGO DE DESASTRES SERVICIOS DE CONSULTORIA AMBIENTAL</t>
  </si>
  <si>
    <t>2.3.2.02.02.008.4503017.83931.389</t>
  </si>
  <si>
    <t>ESTUDIOS DE RIESGO Y DESASTRES 389</t>
  </si>
  <si>
    <t>2.3.2.02.02.008.4503017.83931.588</t>
  </si>
  <si>
    <t>ESTUDIOS DE RIESGO DE DESASTRES 588</t>
  </si>
  <si>
    <t>DOCUMENTOS DE LINEAMIENTOS TECNICOS SERVICIOS DE ASESORIA EN ARQUITECTURA</t>
  </si>
  <si>
    <t>2.3.2.02.02.008.4599018.83211.201</t>
  </si>
  <si>
    <t>DOCUMENTOS DE LINEAMIENTOS TECNICOS 201</t>
  </si>
  <si>
    <t>DOCUMENTOS DE LINEAMIENTOS TCNICOS SERVICIO DE ASESORIA E INGENIERIA</t>
  </si>
  <si>
    <t>2.3.2.02.02.008.4599018.83310.201</t>
  </si>
  <si>
    <t>DOCUMENTOS DE LINEAMIENTOS TECNICOSOTROS SERVICIOS PROFESIONALES TECNICOS Y EMPRESARIALES N C P</t>
  </si>
  <si>
    <t>2.3.2.02.02.008.4599018.83990.201</t>
  </si>
  <si>
    <t>DOCUMENTOS DE LINEAMIENTOS TECNICOS OTROS SERVICIOS DE APOYO N.C.P.</t>
  </si>
  <si>
    <t>2.3.2.02.02.008.4599018.85999.201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</si>
  <si>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</si>
  <si>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</si>
  <si>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</si>
  <si>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</si>
  <si>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</si>
  <si>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DOCUMENTOS DE PLANEACION</t>
  </si>
  <si>
    <t>2.3.2.02.02.008.4599019.83990.201</t>
  </si>
  <si>
    <t>SERVICIOS DE INFORMACION IMPLEMENTADOS OTROS SERVICIOS PROFESIONALES, TECNICOS Y EMPRESARIALES N.C.P.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</si>
  <si>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</si>
  <si>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</si>
  <si>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</si>
  <si>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</si>
  <si>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2.3.2.02.02.008.4599031.83990.231</t>
  </si>
  <si>
    <t>SERVICIO DE ASISTENCIA TECNICA 231</t>
  </si>
  <si>
    <t>2.3.2.02.02.008.4599031.83990.263</t>
  </si>
  <si>
    <t>SERVICIO DE ASISTENCIA TECNICA 263</t>
  </si>
  <si>
    <t>2.3.2.02.02.008.4599031.83990.531</t>
  </si>
  <si>
    <t>SERVICIO DE ASISTENCIA TECNICA 531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</si>
  <si>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</si>
  <si>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</si>
  <si>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</si>
  <si>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PROFESIONALES, TECNICOS Y EMPRESARIALES N.C.P.</t>
  </si>
  <si>
    <t>2.3.2.02.02.008.4599033.83990.201</t>
  </si>
  <si>
    <t>SERVICIO DE INFORMACION PARA EL REGISTRO ADMINISTRATIVO DE SISBEN OTROS SERVICIOS DE APOYO N.C.P.</t>
  </si>
  <si>
    <t>2.3.2.02.02.008.4599033.85999.201</t>
  </si>
  <si>
    <t>LINEA 4.TERRITORIO SEGURO QUE GENERA VALOR</t>
  </si>
  <si>
    <t>INFORMACION ESTADISTICA</t>
  </si>
  <si>
    <t>2.3.2.02.02.008.0406001.83990.231</t>
  </si>
  <si>
    <t>SERVICIO DE INFORMACION GEOGRAFICA, GEODESICA Y CARTOGRAFICA ACTUALIZADO 231</t>
  </si>
  <si>
    <t>2.3.2.02.02.008.0406001.83990.263</t>
  </si>
  <si>
    <t>SERVICIO DE INFORMACION GEOGRAFICA, GEODESICA Y CARTOGRAFICA ACTUALIZADO 263</t>
  </si>
  <si>
    <t>2.3.2.02.02.008.0406001.83990.531</t>
  </si>
  <si>
    <t>SERVICIO DE INFORMACION GEOGRAFICA, GEODESICA Y CARTOGRAFICA ACTUALIZADO 531</t>
  </si>
  <si>
    <t>2.3.2.02.02.008.4502001.83211.201</t>
  </si>
  <si>
    <t>SERVICIOS DE ASESORIA EN INGENIERIA</t>
  </si>
  <si>
    <t>2.3.2.02.02.008.4502001.83310.201</t>
  </si>
  <si>
    <t>2.3.2.02.02.008.4502001.83990.201</t>
  </si>
  <si>
    <t>2.3.2.02.02.008.4502022.85999.201</t>
  </si>
  <si>
    <t>SERVICIOS DE CONSULTORIA AMBIENTAL</t>
  </si>
  <si>
    <t>2.3.2.02.02.008.4599018.82120.201</t>
  </si>
  <si>
    <t>SOFTWARE ORIGINALES</t>
  </si>
  <si>
    <t>2.3.2.02.02.008.4599025.83143.501</t>
  </si>
  <si>
    <t>SERVICIOS DE INFORMACION IMPLEMENTADOS 501</t>
  </si>
  <si>
    <t>2.3.2.02.02.008.4599031.83310.201</t>
  </si>
  <si>
    <t>SERVICIOS PRESTADOS A LAS EMPRESAS Y SERVICIOS DE PRODUCCION 201</t>
  </si>
  <si>
    <t>2.3.2.02.02.008.4599036.85999.201</t>
  </si>
  <si>
    <t>SERVICIO DE GESTION DOCUMENTAL ACTUALIZADO 201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</si>
  <si>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</si>
  <si>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</si>
  <si>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</si>
  <si>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</si>
  <si>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</si>
  <si>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</si>
  <si>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</si>
  <si>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</si>
  <si>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TRANSPORTE SEGURIDAD DE TRANSPORTE SEGUIMIENTO Y CONTROL A LA OPERACION DE LOS SISTEMAS DE TRANSPORTE SEGUIMIENTO Y CONTROL A LA OPERACION DE LOS SISTEMAS DE TRANSPORTE</t>
  </si>
  <si>
    <t>2.3.2.02.02.006.2409004.64119.201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</si>
  <si>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</si>
  <si>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</si>
  <si>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</si>
  <si>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</si>
  <si>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2.3.2.02.02.008.4599028.83990.309</t>
  </si>
  <si>
    <t>SERVICIO DE INFORMACION ACTUALIZADO 309</t>
  </si>
  <si>
    <t>SERVICIO DE ASISTENCIA TECNICA OTROS SERVICIOS JURIDICOS N.C.P.</t>
  </si>
  <si>
    <t>2.3.2.02.02.008.4599031.82199.201</t>
  </si>
  <si>
    <t>2.3.2.02.02.008.4599031.82199.501</t>
  </si>
  <si>
    <t>SERVICIO DE ASISTENCIA TECNICA SERVICIOS DE PREPARACIN Y ASESORAMIENTO TRIBUTARIO EMPRESARIAL</t>
  </si>
  <si>
    <t>2.3.2.02.02.008.4599031.82310.201</t>
  </si>
  <si>
    <t>2.3.2.02.02.008.4599031.82310.501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</si>
  <si>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</si>
  <si>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</si>
  <si>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</si>
  <si>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</si>
  <si>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</si>
  <si>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</si>
  <si>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 DE ASISTENCIA TECNICA SERVICIOS DE SOPORTE EN TECNOLOGIAS DE LA INFORMACION TIC</t>
  </si>
  <si>
    <t>2.3.2.02.02.008.4599031.83132.201</t>
  </si>
  <si>
    <t>2.3.2.02.02.008.4599031.83132.501</t>
  </si>
  <si>
    <t>SERVICIOS DE TRANSMISION</t>
  </si>
  <si>
    <t>2.3.2.02.02.008.4599031.84631.201</t>
  </si>
  <si>
    <t>2.3.2.02.02.008.4599031.84631.501</t>
  </si>
  <si>
    <t>SECRETARIA DE HACIENDA INVERSION</t>
  </si>
  <si>
    <t>COMERCIO Y DISTRIBUCION ALOJAMIENTOSERVICIOS DE SUMINISTRO DE COMIDAS Y BEBIDAS SERVICIOS DE TRANSPORTE Y SERVICIOS DE DISTRIBUCION DE ELECTRICIDAD GAS Y AGUA</t>
  </si>
  <si>
    <t>2.3.2.02.02.008.0406016.83990.309</t>
  </si>
  <si>
    <t>SERVICIO DE ACTUALIZACION CATASTRAL CON ENFOQUE MULTIPROPOSITO 309</t>
  </si>
  <si>
    <t>2.3.2.02.02.008.0406022.83990.309</t>
  </si>
  <si>
    <t>DOCUMENTOS DE LINEAMIENTOS TECNICOS 309</t>
  </si>
  <si>
    <t>SERVICIOS DE TRANSPORTE TERRESTRE LOCAL REGULAR DE PASAJEROS</t>
  </si>
  <si>
    <t>2.3.2.02.02.006.2408001.64112.201</t>
  </si>
  <si>
    <t>SERVICIO DE TRANSPORTE PUBLICO ORGANIZADO IMPLEMENTADOS (SITM SITP SETP SITR) 201</t>
  </si>
  <si>
    <t>SERVICIOS DE PREPARACION Y ASESORAMIENTO TRIBUTARIO EMPRESARIAL</t>
  </si>
  <si>
    <t>2.3.2.02.02.008.4599002.82310.201</t>
  </si>
  <si>
    <t>SERVICIO DE SANEAMIENTO FISCAL Y FINANCIERO 201</t>
  </si>
  <si>
    <t>SERVICIOS DE CONSULTORIA EN GESTION FINANCIERA</t>
  </si>
  <si>
    <t>2.3.2.02.02.008.4599002.83112.201</t>
  </si>
  <si>
    <t>OTROS SERVICIOS DE CONSULTORIA EMPRESARIAL</t>
  </si>
  <si>
    <t>2.3.2.02.02.008.4599002.83129.201</t>
  </si>
  <si>
    <t>2.3.2.02.02.008.4599002.83990.201</t>
  </si>
  <si>
    <t>2.3.2.02.02.008.4599018.83129.201</t>
  </si>
  <si>
    <t>SERVICIOS DE GESTION DE DESARROLLO EMPRESARIAL</t>
  </si>
  <si>
    <t>TOTAL INFORME SECRETARIA DE HACIENDA (INVERSION)</t>
  </si>
  <si>
    <t>SECRETARIA DE SALUD Y AMBIENTE</t>
  </si>
  <si>
    <t>INVERSION SECRETARIA SALUD Y AMBIENTE</t>
  </si>
  <si>
    <t>SERVICIO DE ASISTENCIA TECNICA PARA LA IMPLEMENTACION DE LAS ESTRATEGIAS EDUCATIVO AMBIENTALES Y DE PARTICIPACION SERVICIOS DE ORGANIZACION Y ASISTENCIA DE CONVENCIONES</t>
  </si>
  <si>
    <t>2.3.2.02.02.008.3208006.85961.201</t>
  </si>
  <si>
    <t>SERVICIO DE ASISTENCIA TECNICA PARA LA IMPLEMENTACION DE LASESTRATEGIAS EDUCATIVO AMBIENTALES Y DE PARTICIPACION 201</t>
  </si>
  <si>
    <t>SERVICIO DE ATENCION INTEGRAL A LA FAUNA OTROS SERVICIOS DE PROTECCION DEL MEDIO AMBIENTE N C P</t>
  </si>
  <si>
    <t>2.3.2.02.02.008.4501061.83510.201</t>
  </si>
  <si>
    <t>SERVICIO DE ATENCION INTEGRAL A LA FAUNA 201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</si>
  <si>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</si>
  <si>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</si>
  <si>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</si>
  <si>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</si>
  <si>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</si>
  <si>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</si>
  <si>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2.3.2.02.02.009.3202005.94900.501</t>
  </si>
  <si>
    <t>AMBIENTE Y DESARROLLO SOSTENIBLE CONSERVACION DE LA BIODIVERSIDAD Y SUS SERVICIOS ECOSISTEMICOS SERVICIO DE RESTAURACION DE ECOSISTEMAS 501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</si>
  <si>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</si>
  <si>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</si>
  <si>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</si>
  <si>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</si>
  <si>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</si>
  <si>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</si>
  <si>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2.3.2.02.02.009.3202043.94900.501</t>
  </si>
  <si>
    <t>SERVICIO APOYO FINANCIERO PARA LA IMPLEMENTACION DE ESQUEMAS DE PAGO POR SERVICIO AMBIENTALES 501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</si>
  <si>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</si>
  <si>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</si>
  <si>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</si>
  <si>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</si>
  <si>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</si>
  <si>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</si>
  <si>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</si>
  <si>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</si>
  <si>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</si>
  <si>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</si>
  <si>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</si>
  <si>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</si>
  <si>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SERVICIOS GENERALES DE RECOLECCION DE OTROS DESECHOS</t>
  </si>
  <si>
    <t>2.3.2.02.02.009.4003022.94239.201</t>
  </si>
  <si>
    <t>SERVICIOS DE IMPLEMENTACION DEL PLAN DE GESTION INTEGRAL DE RESIDUOS SOLIDOS PGIRS SERVICIOS GENERALES DE RECOLECCION DE OTROS DESECHOS 201</t>
  </si>
  <si>
    <t>2.3.2.02.02.009.4003022.94239.218</t>
  </si>
  <si>
    <t>SERVICIOS DE IMPLEMENTACION DEL PLAN DE GESTION INTEGRAL DE RESIDUOS SOLIDOS PGIRS 218</t>
  </si>
  <si>
    <t>RECURSOS DEL SECTOR ELECTRICO</t>
  </si>
  <si>
    <t>2.3.2.02.02.009.4003022.94239.287</t>
  </si>
  <si>
    <t>SERVICIOS DE IMPLEMENTACION DEL PLAN DE GESTION INTEGRAL DE RESIDUOS SOLIDOS PGIRS 287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</si>
  <si>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</si>
  <si>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</si>
  <si>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</si>
  <si>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</si>
  <si>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</si>
  <si>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</si>
  <si>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 OTROS SERVICIOS DE PROTECCION DEL MEDIO AMBIENTE N C P</t>
  </si>
  <si>
    <t>2.3.2.02.02.009.4501054.94900.201</t>
  </si>
  <si>
    <t>SERVICIO DE SANIDAD ANIMAL 201</t>
  </si>
  <si>
    <t>FONDO ROTATORIO AMBIENTAL</t>
  </si>
  <si>
    <t>SERVICIOS DE IMPLEMENTACION DEL PLAN DE GESTION INTEGRAL DE RESIDUOS SOLIDOS PGIRS OTROS SERVICIOS DE PROTECCION DEL MEDIO AMBIENTE N C P</t>
  </si>
  <si>
    <t>2.3.2.02.02.009.4003022.94900.805</t>
  </si>
  <si>
    <t>SERVICIOS DE IMPLEMENTACION DEL PLAN DE GESTION INTEGRAL DE RESIDUOS SOLIDOS PGIRS 805</t>
  </si>
  <si>
    <t>PUBLICIDAD EXTERIOR VISUAL VIGENCIA ANTERIOR</t>
  </si>
  <si>
    <t>SERVICIO DE APOYO FINANCIERO EN TRATAMIENTO DE AGUAS RESIDUALES OTROS SERVICIOS DE PROTECCION DEL MEDIO AMBIENTE N C P</t>
  </si>
  <si>
    <t>2.3.2.02.02.009.4003040.94900.805</t>
  </si>
  <si>
    <t>SERVICIO DE APOYO FINANCIERO EN TRATAMIENTO DE AGUAS RESIDUALES 805</t>
  </si>
  <si>
    <t>SERVICIO DE SANEAMIENTO FISCAL Y FINANCIERO OTROS SERVICIOS DE PROTECCION DEL MEDIO AMBIENTE N C P</t>
  </si>
  <si>
    <t>2.3.7.06.02.4599002.94900.601</t>
  </si>
  <si>
    <t>SECRETARIA SALUD Y AMBIENTE</t>
  </si>
  <si>
    <t>AMBIENTE Y DESARROLLO SOSTENIBLE</t>
  </si>
  <si>
    <t>2.3.2.02.02.008.3201002.85999.201</t>
  </si>
  <si>
    <t>DOCUMENTOS DE LINEAMIENTOS TECNICOS PARA EL FORTALECIMIENTO DEL DESEMPEÑO AMBIENTAL DE LOS SECTORES PRODUCTIVOS 201</t>
  </si>
  <si>
    <t>OTROS SERVICIOS DE PROTECCION DEL MEDIO AMBIENTE N C P</t>
  </si>
  <si>
    <t>2.3.2.02.02.009.3202049.94900.201</t>
  </si>
  <si>
    <t>SERVICIO DE RECUPERACION DE ECOSISTEMAS 201</t>
  </si>
  <si>
    <t>2.3.2.02.02.009.3203033.94900.201</t>
  </si>
  <si>
    <t>SERVICIO DE ASISTENCIA TECNICA PARA LA PROMOCION DEL USO EFICIENTE Y AHORRO DEL AGUA 201</t>
  </si>
  <si>
    <t>2.3.2.02.02.009.3203034.94900.201</t>
  </si>
  <si>
    <t>SERVICIO DE ASISTENCIA TECNICA PARA LA IMPLEMENTACION DE LINEAMIENTOS SOBRE EL MEJORAMIENTO DE LA CALIDAD DEL RECURSO HIDRICO 201</t>
  </si>
  <si>
    <t>2.3.2.02.02.009.3203050.94900.201</t>
  </si>
  <si>
    <t>SERVICIO DE PROTECCION DEL RECURSO HIDRICO 201</t>
  </si>
  <si>
    <t>2.3.2.02.02.009.3203050.94900.501</t>
  </si>
  <si>
    <t>SERVICIO DE PROTECCION DEL RECURSO HIDRICO 501</t>
  </si>
  <si>
    <t>2.3.2.02.02.009.3206003.94900.201</t>
  </si>
  <si>
    <t>SERVICIO DE APOYO TECNICO PARA LA IMPLEMENTACION DE ACCIONES DE MITIGACION Y ADAPTACION AL CAMBIO CLIMATICO 201</t>
  </si>
  <si>
    <t>2.3.2.02.02.009.3208006.94900.201</t>
  </si>
  <si>
    <t>2.3.2.02.02.009.4003012.94239.201</t>
  </si>
  <si>
    <t>SOLUCIONES DE DISPOSICION FINAL DE RESIDUOS SOLIDOS CONSTRUIDAS 201</t>
  </si>
  <si>
    <t>2.3.2.02.02.009.4003021.94239.201</t>
  </si>
  <si>
    <t>SERVICIOS DE ASISTENCIA TECNICA EN MANEJO DE RESIDUOS SOLIDOS 201</t>
  </si>
  <si>
    <t>SERVICIOS VETERINARIOS PARA ANIMALES DOMESTICOS</t>
  </si>
  <si>
    <t>OTROS SERVICIOS VETERINARIOS</t>
  </si>
  <si>
    <t>2.3.2.02.02.008.4501063.83590.201</t>
  </si>
  <si>
    <t>SERVICIO DE APOYO FINANCIERO PARA LA ATENCION INTEGRAL DE ANIMALES 201</t>
  </si>
  <si>
    <t>2.3.2.02.02.009.4003022.94239.805</t>
  </si>
  <si>
    <t>TOTAL INFORME SECRETARIA DE SALUD Y AMBIENTE</t>
  </si>
  <si>
    <t>INSTITUTO DE LA JUVENTUD, EL DEPORTE Y LA RECREACION DE BUCARAMANGA INDERBU</t>
  </si>
  <si>
    <t>SERVICIO DE ADMINISTRACION DE LA INFRAESTRUCTURA DEPORTIVA</t>
  </si>
  <si>
    <t>2.3.2.01.01.003.01.02.4301003.225</t>
  </si>
  <si>
    <t>SERVICIO DE ADMINISTRACION DE LA INFRAESTRUCTURA DEPORTIVA 225</t>
  </si>
  <si>
    <t>2.3.2.01.01.003.01.06.4301003.225</t>
  </si>
  <si>
    <t>SERVICIO DE APOYO A LA ACTIVIDAD FISICA, LA RECREACION Y EL DEPORTE</t>
  </si>
  <si>
    <t>2.3.2.01.01.003.05.03.4301001.201</t>
  </si>
  <si>
    <t>SERVICIO DE APOYO A LA ACTIVIDAD FISICA, LA RECREACION Y EL DEPORTE 201</t>
  </si>
  <si>
    <t>SERVICIO DIRIGIDOS A LA ATENCION DE NIÑOS, NIÑAS, ADOLESCENTES Y JOVENES, CON ENFOQUE PEDAGOGICO Y RESTAURATIVO ENCAMINADOS A LA INCLUSION SOCIAL COMERCIO AL POR MAYOR (EXCEPTO EL REALIZADO A</t>
  </si>
  <si>
    <t>2.3.2.02.01.003.4102038.61151.201</t>
  </si>
  <si>
    <t>COMERCIO AL POR MAYOR EXCEPTO EL REALIZADO A CAMBIO DE UNA RETRIBUCION O POR CONTRATA DE PRODUCTOS DEPORTIVOS INCLUSO BICICLETAS</t>
  </si>
  <si>
    <t>2.3.2.02.01.003.4102038.61155.201</t>
  </si>
  <si>
    <t xml:space="preserve">SERVICIO DIRIGIDOS A LA ATENCION DE NIÑOS, NIÑAS, ADOLESCENTES Y JOVENES, CON ENFOQUE PEDAGOGICO Y RESTAURATIVO ENCAMINADOS A LA INCLUSION SOCIAL COMERCIO AL POR MAYOR EXCEPTO EL REALIZADO A CAMBIO DE </t>
  </si>
  <si>
    <t>SERVICIO DE APOYO A LA ACTIVIDAD FISICA, LA RECREACION Y EL DEPORTE MINIATURAS A ESCALA PARA PUBLICIDAD Y PROPAGANDA</t>
  </si>
  <si>
    <t>2.3.2.02.01.003.4301001.3899920.201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</si>
  <si>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</si>
  <si>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</si>
  <si>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SERVICIO DE ADMINISTRACION DE LA INFRAESTRUCTURA DEPORTIVA MEZCLAS QUIMICAS PARA EXTINTORES</t>
  </si>
  <si>
    <t>2.3.2.02.01.003.4301003.3544203.201</t>
  </si>
  <si>
    <t>SERVICIO DE ADMINISTRACION DE LA INFRAESTRUCTURA DEPORTIVA 201</t>
  </si>
  <si>
    <t>SERVICIO DE ADMINISTRACION DE LA INFRAESTRUCTURA DEPORTIVA COMERCIO AL POR MAYOR EXCEPTO EL REALIZADO A CAMBIO DE UNA RETRIBUCION O POR CONTRATA DE PRODUCTOS MEDICOS Y ORTOPEDICOS</t>
  </si>
  <si>
    <t>2.3.2.02.01.003.4301003.61174.225</t>
  </si>
  <si>
    <t>SERVICIO DE ADMINISTRACION DE LA INFRAESTRUCTURA DEPORTIVA COMERCIO AL POR MAYOR (EXCEPTO EL REALIZADO A CAMBIO DE UNA RETRIBUCION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</si>
  <si>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</si>
  <si>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</si>
  <si>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MANTENIMIENTO A LA INFRAESTRUCTURA DEPORTIVA COMERCIO AL POR MAYOR EXCEPTO EL REALIZADO A CAMBIO DE UNA RETRIBUCION O POR CONTRATA DE PRODUCTOS DEPORTIVOS INCLUSO BICICLETAS</t>
  </si>
  <si>
    <t>2.3.2.02.01.003.4301004.61155.201</t>
  </si>
  <si>
    <t>2.3.2.02.01.003.4301004.61155.225</t>
  </si>
  <si>
    <t>SERVICIO DE MANTENIMIENTO A LA INFRAESTRUCTURA DEPORTIVA COMERCIO AL POR MAYOR EXCEPTO EL REALIZADO A CAMBIO DE UNA RETRIBUCION O POR CONTRATA DE PRODUCTOS DEPORTIVOS INCLUSO BICICLETAS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</si>
  <si>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</si>
  <si>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2.3.2.02.01.003.4301004.61171.201</t>
  </si>
  <si>
    <t>SERVICIO DE MANTENIMIENTO A LA INFRAESTRUCTURA DEPORTIVA COMERCIO AL POR MAYOR EXCEPTO EL REALIZADO A CAMBIO DE UNA RETRIBUCION O POR CONTRATA DE QUIMICOS BASICOS INDUSTRIALES Y RESINAS SINTETICAS 201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</si>
  <si>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</si>
  <si>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</si>
  <si>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</si>
  <si>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</si>
  <si>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</si>
  <si>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SERVICIO DE ORGANIZACION DE EVENTOS RECREATIVOS COMUNITARIOS COMERCIO AL POR MAYOR EXCEPTO EL REALIZADO A CAMBIO DE UNA RETRIBUCION O POR CONTRATA DE PRODUCTOS VARIADOS DE CONSUMO N C P</t>
  </si>
  <si>
    <t>2.3.2.02.01.003.4301038.61159.201</t>
  </si>
  <si>
    <t>SERVICIO DE ORGANIZACION DE EVENTOS RECREATIVOS COMUNITARIOS COMERCIO AL POR MAYOR EXCEPTO EL REALIZADO A CAMBIO DE UNA RETRIBUCION O POR CONTRATA DE PRODUCTOS VARIADOS DE CONSUMO N C P 201</t>
  </si>
  <si>
    <t>PISTAS CONSTRUIDAS Y DOTADAS COMERCIO AL POR MAYOR EXCEPTO EL REALIZADO A CAMBIO DE UNA RETRIBUCION O POR CONTRATA DE PRODUCTOS DEPORTIVOS INCLUSO BICICLETAS</t>
  </si>
  <si>
    <t>2.3.2.02.01.003.4302015.61155.501</t>
  </si>
  <si>
    <t>PISTAS CONSTRUIDAS Y DOTADAS 501</t>
  </si>
  <si>
    <t>SERVICIO DE ASISTENCIA TECNICA PARA LA PROMOCION DEL DEPORTE COMERCIO AL POR MAYOR EXCEPTO EL REALIZADO A CAMBIO DE UNA RETRIBUCION O POR CONTRATA DE PRODUCTOS DEPORTIVOS INCLUSO BICICLETAS</t>
  </si>
  <si>
    <t>2.3.2.02.01.003.4302075.61155.201</t>
  </si>
  <si>
    <t>SERVICIO DE ASISTENCIA TECNICA PARA LA PROMOCION DEL DEPORTE 201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</si>
  <si>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</si>
  <si>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2.3.2.02.02.006.4301003.65119.201</t>
  </si>
  <si>
    <t>SERVICIO DE ADMINISTRACION DE LA INFRAESTRUCTURA DEPORTIVA OTROS SERVICIOS DE TRANSPORTE POR CARRETERA N C P 201</t>
  </si>
  <si>
    <t>SERVICIO DE ADMINISTRACION DE LA INFRAESTRUCTURA DEPORTIVA SERVICIOS DE DISTRIBUCIN DE ELECTRICIDAD (POR CUENTA PROPIA)</t>
  </si>
  <si>
    <t>2.3.2.02.02.006.4301003.69112.201</t>
  </si>
  <si>
    <t>DEPORTE Y RECREACION FOMENTO A LA RECREACION, LA ACTIVIDAD FISICA Y EL DEPORTE PARA DESARROLLAR ENTORNOS DE CONVIVENCIA Y PAZ SERVICIO DE ADMINISTRACION DE LA INFRAESTRUCTURA DEPORTIVA 201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</si>
  <si>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</si>
  <si>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</si>
  <si>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</si>
  <si>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OTROS SERVICIOS DE TRANSPORTE POR CARRETERA N C P</t>
  </si>
  <si>
    <t>2.3.2.02.02.006.4301038.65119.201</t>
  </si>
  <si>
    <t>SERVICIO DE ORGANIZACION DE EVENTOS RECREATIVOS COMUNITARIOS SERVICIOS DE TRANSPORTE TERRESTRE DE PASAJEROS DIFERENTE DEL TRANSPORTE LOCAL Y TURISTICO DE PASAJEROS 201</t>
  </si>
  <si>
    <t>SERVICIO DE ASISTENCIA TECNICA PARA LA PROMOCION DEL DEPORTE SERVICIOS DE TRANSPORTE TERRESTRE DE PASAJEROS DIFERENTE DEL TRANSPORTE LOCAL Y TURISTICO DE PASAJEROS</t>
  </si>
  <si>
    <t>2.3.2.02.02.006.4302075.64220.201</t>
  </si>
  <si>
    <t>AMBIENTES DE APRENDIZAJE PARA LA EDUCACION INICIAL PREESCOLAR, BASICA Y MEDIA DOTADOS SERVICIOS DE TRANSPORTE TERRESTRE DE PASAJEROS DIFERENTE DEL TRANSPORTE LOCAL Y TURISTICO DE PASAJEROS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</si>
  <si>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</si>
  <si>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2.3.2.02.02.007.4102038.71359.201</t>
  </si>
  <si>
    <t>SERVICIO DIRIGIDOS A LA ATENCION DE NIÑOS, NIÑAS, ADOLESCENTES Y JOVENES, CON ENFOQUE PEDAGOGICO Y RESTAURATIVO ENCAMINADOS A LA INCLUSION SOCIAL OTROS SERVICIOS DE SEGUROS DISTINTOS DE LOS SEGUROS DE VIDA N C P 201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</si>
  <si>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</si>
  <si>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</si>
  <si>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</si>
  <si>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</si>
  <si>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OTROS SERVICIOS DE SEGUROS DISTINTOS DE LOS SEGUROS DE VIDA N C P</t>
  </si>
  <si>
    <t>2.3.2.02.02.007.4302075.71359.201</t>
  </si>
  <si>
    <t>SERVICIO DE ASISTENCIA TECNICA PARA LA PROMOCION DEL DEPORTE OTROS SERVICIOS DE SEGUROS DISTINTOS DE LOS SEGUROS DE VIDA N C P 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</si>
  <si>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</si>
  <si>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</si>
  <si>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</si>
  <si>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</si>
  <si>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</si>
  <si>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SERVICIO DE APOYO PARA LA IMPLEMENTACION DE ESTRATEGIAS QUE PROMUEVAN EL DESARROLLO DE LOS JOVENES OTROS SERVICIOS DE PUBLICIDAD SERVICIO DE ADMINISTRACION DE LA INFRAESTRUCTURA DEPORTIVA</t>
  </si>
  <si>
    <t>2.3.2.02.02.008.4301003.83441.201</t>
  </si>
  <si>
    <t>DEPORTE Y RECREACION FOMENTO A LA RECREACIN, LA ACTIVIDAD FSICA Y EL DEPORTE PARA DESARROLLAR ENTORNOS DE CONVIVENCIA Y PAZ SERVICIO DE ADMINISTRACIN DE LA INFRAESTRUCTURA DEPORTIVA 201</t>
  </si>
  <si>
    <t>2.3.2.02.02.008.4301003.83990.201</t>
  </si>
  <si>
    <t>SERVICIO DE ADMINISTRACION DE LA INFRAESTRUCTURA SERVICIOS DE LIMPIEZA GENERAL</t>
  </si>
  <si>
    <t>2.3.2.02.02.008.4301003.85330.201</t>
  </si>
  <si>
    <t>2.3.2.02.02.008.4301003.85330.225</t>
  </si>
  <si>
    <t>SERVICIO DE ADMINISTRACION DE LA INFRAESTRUCTURA DEPORTIVA SERVICIOS DE LIMPIEZA GENERAL 225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</si>
  <si>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</si>
  <si>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</si>
  <si>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SERVICIO DE ADMINISTRACION DE LA INFRAESTRUCTURA DEPORTIVA SERVICIO DE MANTENIMIENTO Y REPARACION DE APARATOS DE DISTRIBUCION Y CONTROL DE LA ENERGIA ELECTRICA</t>
  </si>
  <si>
    <t>2.3.2.02.02.008.4301003.8715203.225</t>
  </si>
  <si>
    <t>SERVICIO DE ADMINISTRACION DE LA INFRAESTRUCTURA DEPORTIVA SERVICIO DE MANTENIMIENTO Y REPARACION DE APARATOS DE DISTRIBUCION Y CONTROL DE LA ENERGIA ELECTRICA 225</t>
  </si>
  <si>
    <t>SERVICIO DE ADMINISTRACION DE LA INFRAESTRUCTURA DEPORTIVA SERVICIO DE MANTENIMIENTO Y REPARACION DE ASCENSORES</t>
  </si>
  <si>
    <t>2.3.2.02.02.008.4301003.8715701.225</t>
  </si>
  <si>
    <t>SERVICIO DE ADMINISTRACION DE LA INFRAESTRUCTURA DEPORTIVA SERVICIO DE MANTENIMIENTO Y REPARACION DE ASCENSORES 225</t>
  </si>
  <si>
    <t>SERVICIO DE ADMINISTRACION DE LA INFRAESTRUCTURA DEPORTIVA SERVICIO DE MANTENIMIENTO Y REPARACION DE OTROS EQUIPOS N C P</t>
  </si>
  <si>
    <t>2.3.2.02.02.008.4301003.8715999.201</t>
  </si>
  <si>
    <t>2.3.2.02.02.008.4301003.8715999.225</t>
  </si>
  <si>
    <t>SERVICIO DE ADMINISTRACION DE LA INFRAESTRUCTURA DEPORTIVA SERVICIO DE MANTENIMIENTO Y REPARACION DE OTROS EQUIPOS N C P 225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</si>
  <si>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</si>
  <si>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2.3.2.02.02.008.4301004.83990.201</t>
  </si>
  <si>
    <t>SERVICIO DE MANTENIMIENTO A LA INFRAESTRUCTURA DEPORTIVA SERVICIO DE MANTENIMIENTO Y REPARACION DE OTROS EQUIPOS N C P 201</t>
  </si>
  <si>
    <t>DEPORTE Y RECREACION FOMENTO A LA RECREACION, LA ACTIVIDAD FISICA Y EL DEPORTE PARA DESARROLLAR ENTORNOS DE CONVIVENCIA Y PAZ SERVICIO DE PROMOCION DE LA ACTIVIDAD FISICA,</t>
  </si>
  <si>
    <t>2.3.2.02.02.008.4301037.83990.201</t>
  </si>
  <si>
    <t>SERVICIO DE PROMOCION DE LA ACTIVIDAD FISICA, LA RECREACION Y EL DEPORTE SERVICIO DE MANTENIMIENTO Y REPARACION DE OTROS EQUIPOS N.C.P.</t>
  </si>
  <si>
    <t>2.3.2.02.02.008.4301037.8715999.201</t>
  </si>
  <si>
    <t>SERVICIO DIRIGIDOS A LA ATENCION DE NIÑOS, NIÑAS, ADOLESCENTES Y JOVENES, CON ENFOQUE PEDAGOGICO Y RESTAURATIVO ENCAMINADOS A LA INCLUSION SOCIAL SERVICIOS DE DEFENSA CIVIL</t>
  </si>
  <si>
    <t>2.3.2.02.02.009.4102038.91250.201</t>
  </si>
  <si>
    <t>SERVICIO DIRIGIDOS A LA ATENCION DE NIÑOS, NIÑAS, ADOLESCENTES Y JOVENES, CON ENFOQUE PEDAGOGICO Y RESTAURATIVO ENCAMINADOS A LA INCLUSION SOCIAL SERVICIOS DE DEFENSA CIVIL 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</si>
  <si>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</si>
  <si>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</si>
  <si>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</si>
  <si>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</si>
  <si>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</si>
  <si>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</si>
  <si>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</si>
  <si>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</si>
  <si>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</si>
  <si>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</si>
  <si>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</si>
  <si>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SERVICIO DE APOYO A LA ACTIVIDAD FISICA, LA RECREACION Y EL DEPORTE SERVICIOS DE APOYO RELACIONADOS CON EL DEPORTE Y LA RECREACION</t>
  </si>
  <si>
    <t>2.3.2.02.02.009.4301001.96620.201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</si>
  <si>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</si>
  <si>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</si>
  <si>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</si>
  <si>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SERVICIOS MEDICOS GENERALES</t>
  </si>
  <si>
    <t>2.3.2.02.02.009.4301003.93121.201</t>
  </si>
  <si>
    <t>2.3.2.02.02.009.4301035.92913.201</t>
  </si>
  <si>
    <t>SERVICIO DE EDUCACION INFORMAL EN RECREACION SERVICIOS DE EDUCACION PARA LA FORMACION Y EL TRABAJO 201</t>
  </si>
  <si>
    <t>SERVICIOS DE DEFENSA CIVIL</t>
  </si>
  <si>
    <t>2.3.2.02.02.009.4301037.91250.201</t>
  </si>
  <si>
    <t>SERVICIO DE PROMOCION DE LA ACTIVIDAD FISICA, LA RECREACION Y EL DEPORTE SERVICIO DE DEFENSA CIVIL 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</si>
  <si>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</si>
  <si>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</si>
  <si>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</si>
  <si>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2.3.2.02.02.009.4301037.92912.211</t>
  </si>
  <si>
    <t>SERVICIO DE PROMOCION DE LA ACTIVIDAD FSICA, LA RECREACION Y EL DEPORTE 211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</si>
  <si>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</si>
  <si>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</si>
  <si>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</si>
  <si>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SERVICIO DE PROMOCION DE LA ACTIVIDAD FISICA, LA RECREACION Y EL DEPORTE OTROS SERVICIOS DIVERSOS N.C.P.</t>
  </si>
  <si>
    <t>2.3.2.02.02.009.4301037.97990.201</t>
  </si>
  <si>
    <t>SERVICIO DE PROMOCION DE LA ACTIVIDAD FISICA, LA RECREACION Y EL DEPORTE OTROS SERVICIOS DIVERSOS N C P 201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</si>
  <si>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</si>
  <si>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</si>
  <si>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</si>
  <si>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2.3.2.02.02.009.4301038.92912.201</t>
  </si>
  <si>
    <t>2.3.2.02.02.009.4301038.92912.211</t>
  </si>
  <si>
    <t>SERVICIO DE ORGANIZACION DE EVENTOS RECREATIVOS COMUNITARIOS SERVICIOS DE EDUCACION DEPORTIVA Y DE RECREACION 211</t>
  </si>
  <si>
    <t>SERVICIO DE ORGANIZACION DE EVENTOS RECREATIVOS COMUNITARIOS SERVICIOS DE APOYO RELACIONADOS CON EL DEPORTE Y LA RECREACION</t>
  </si>
  <si>
    <t>2.3.2.02.02.009.4301038.96620.201</t>
  </si>
  <si>
    <t>SERVICIO DE PREPARACION DEPORTIVA SERVICIOS DE DEFENSA CIVIL</t>
  </si>
  <si>
    <t>2.3.2.02.02.009.4302001.91250.201</t>
  </si>
  <si>
    <t>SERVICIO DE PREPARACION DEPORTIVA SERVICIOS DE DEFENSA CIVIL 201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</si>
  <si>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</si>
  <si>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</si>
  <si>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</si>
  <si>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</si>
  <si>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</si>
  <si>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SERVICIO DE PREPARACION DEPORTIVA OTROS SERVICIOS DIVERSOS N.C.P.</t>
  </si>
  <si>
    <t>2.3.2.02.02.009.4302001.97990.201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</si>
  <si>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</si>
  <si>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</si>
  <si>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</si>
  <si>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</si>
  <si>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ORGANIZACION DE EVENTOS DEPORTIVOS DE ALTO RENDIMIENTO 501</t>
  </si>
  <si>
    <t>SERVICIO DE ESCUELAS DEPORTIVAS SERVICIOS DE EDUCACION PARA LA FORMACION Y EL TRABAJO</t>
  </si>
  <si>
    <t>2.3.2.02.02.009.4302062.92913.201</t>
  </si>
  <si>
    <t>SERVICIO DE IDENTIFICACION DE TALENTOS DEPORTIVOS SERVICIOS DE EDUCACIN DEPORTIVA Y DE RECREACIN</t>
  </si>
  <si>
    <t>2.3.2.02.02.009.4302073.92912.211</t>
  </si>
  <si>
    <t>SERVICIO DE IDENTIFICACION DE TALENTOS DEPORTIVOS 211</t>
  </si>
  <si>
    <t>SERVICIO DE IDENTIFICACION DE TALENTOS DEPORTIVOS OTROS SERVICIOS DIVERSOS N.C.P.</t>
  </si>
  <si>
    <t>2.3.2.02.02.009.4302073.97990.201</t>
  </si>
  <si>
    <t>SERVICIO DE IDENTIFICACION DE TALENTOS DEPORTIVOS 201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</si>
  <si>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</si>
  <si>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</si>
  <si>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</si>
  <si>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</si>
  <si>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2.3.2.02.02.009.4302075.96620.289</t>
  </si>
  <si>
    <t>SERVICIO DE ASISTENCIA TECNICA PARA LA PROMOCION DEL DEPORTE SERVICIOS DE APOYO RELACIONADOS CON EL DEPORTE Y LA RECREACION 289</t>
  </si>
  <si>
    <t>2.3.2.02.02.009.4302075.96620.389</t>
  </si>
  <si>
    <t>SERVICIO DE ASISTENCIA TECNICA PARA LA PROMOCION DEL DEPORTE SERVICIOS DE APOYO RELACIONADOS CON EL DEPORTE Y LA RECREACION 389</t>
  </si>
  <si>
    <t>SERVICIO DE ASISTENCIA TECNICA PARA LA PROMOCION DEL DEPORTE OTROS SERVICIOS DIVERSOS N C P</t>
  </si>
  <si>
    <t>2.3.2.02.02.009.4302075.97990.201</t>
  </si>
  <si>
    <t>SERVICIO DE ASISTENCIA TECNICA PARA LA PROMOCION DEL DEPORTE</t>
  </si>
  <si>
    <t>INSTITUTO DE DEPORTES Y RECREACION INDERBU</t>
  </si>
  <si>
    <t>COMERCIO AL POR MENOR DE EQUIPO DE RADIO Y TELEVISION Y APARATOS PARA LA REPRODUCCION O GRABADO DE SONIDO EN ESTABLECIMIENTOS ESPECIALIZADOS</t>
  </si>
  <si>
    <t>2.3.2.01.01.003.05.03.4301001.62242.201</t>
  </si>
  <si>
    <t>ARTICULOS VARIOS DE PUBLICIDAD Y PROPAGANDA</t>
  </si>
  <si>
    <t>COMERCIO AL POR MAYOR EXCEPTO EL REALIZADO A CAMBIO DE UNA RETRIBUCION O POR CONTRATA DE QUIMICOS BASICOS INDUSTRIALES Y RESINAS SINTETICAS</t>
  </si>
  <si>
    <t>2.3.2.02.01.003.4301003.61171.201</t>
  </si>
  <si>
    <t>COMERCIO AL POR MAYOR EXCEPTO EL REALIZADO A CAMBIO DE UNA RETRIBUCION O POR CONTRATA DE PRODUCTOS MEDICOS Y ORTOPEDICOS</t>
  </si>
  <si>
    <t>COMERCIO AL POR MAYOR EXCEPTO EL REALIZADO A CAMBIO DE UNA RETRIBUCION O POR CONTRATA DE ARTICULOS DE FERRETERIA Y HERRAMIENTAS MANUALES</t>
  </si>
  <si>
    <t>2.3.2.02.01.003.4301004.61165.225</t>
  </si>
  <si>
    <t>SERVICIO DE MANTENIMIENTO A LA INFRAESTRUCTURA DEPORTIVA 225</t>
  </si>
  <si>
    <t>COMERCIO AL POR MAYOR EXCEPTO EL REALIZADO A CAMBIO DE UNA RETRIBUCION O POR CONTRATA DE PRODUCTOS VARIADOS DE CONSUMO N C P</t>
  </si>
  <si>
    <t>2.3.2.02.01.003.4302075.61155.501</t>
  </si>
  <si>
    <t>SERVICIO DE ASISTENCIA TECNICA PARA LA PROMOCION DEL DEPORTE 501</t>
  </si>
  <si>
    <t>2.3.2.02.02.006.4301003.69112.501</t>
  </si>
  <si>
    <t>DEPORTE Y RECREACION FOMENTO A LA RECREACION, LA ACTIVIDAD FISICA Y EL DEPORTE PARA DESARROLLAR ENTORNOS DE CONVIVENCIA Y PAZ SERVICIO DE ADMINISTRACION DE LA INFRAESTRUCTURA DEPORTIVA 501</t>
  </si>
  <si>
    <t>2.3.2.02.02.006.4301037.65119.501</t>
  </si>
  <si>
    <t>SERVICIO DE PROMOCION DE LA ACTIVIDAD FISICA, LA RECREACION Y EL DEPORTE 501</t>
  </si>
  <si>
    <t>2.3.2.02.02.008.4301003.83990.501</t>
  </si>
  <si>
    <t>SERVICIO DE ADMINISTRACION DE LA INFRAESTRUCTURA DEPORTIVA 501</t>
  </si>
  <si>
    <t>2.3.2.02.02.008.4301003.85330.501</t>
  </si>
  <si>
    <t>2.3.2.02.02.008.4301004.85970.201</t>
  </si>
  <si>
    <t>2.3.2.02.02.008.4301004.85970.501</t>
  </si>
  <si>
    <t>SERVICIO DE MANTENIMIENTO A LA INFRAESTRUCTURA DEPORTIVA 501</t>
  </si>
  <si>
    <t>SERVICIO DE MANTENIMIENTO Y REPARACION DE APARATOS DE DISTRIBUCION Y CONTROL DE LA ENERGIA ELECTRICA</t>
  </si>
  <si>
    <t>2.3.2.02.02.008.4301004.8715203.225</t>
  </si>
  <si>
    <t>SERVICIO DE MANTENIMIENTO Y REPARACION DE ASCENSORES</t>
  </si>
  <si>
    <t>2.3.2.02.02.008.4301004.8715701.225</t>
  </si>
  <si>
    <t>2.3.2.02.02.008.4301004.8715999.225</t>
  </si>
  <si>
    <t>SERVICIOS DE EDUCACION DEPORTIVA Y DE RECREACION</t>
  </si>
  <si>
    <t>2.3.2.02.02.009.4301001.92912.501</t>
  </si>
  <si>
    <t>SERVICIO DE APOYO A LA ACTIVIDAD FISICA, LA RECREACION Y EL DEPORTE 501</t>
  </si>
  <si>
    <t>SERVICIOS DE APOYO RELACIONADOS CON EL DEPORTE Y LA RECREACION</t>
  </si>
  <si>
    <t>2.3.2.02.02.009.4301001.97990.501</t>
  </si>
  <si>
    <t>2.3.2.02.02.009.4301003.83990.201</t>
  </si>
  <si>
    <t>2.3.2.02.02.009.4301037.92912.501</t>
  </si>
  <si>
    <t>2.3.2.02.02.009.4301037.96620.501</t>
  </si>
  <si>
    <t>2.3.2.02.02.009.4301037.97990.501</t>
  </si>
  <si>
    <t>2.3.2.02.02.009.4302001.92912.501</t>
  </si>
  <si>
    <t>SERVICIO DE PREPARACION DEPORTIVA 501</t>
  </si>
  <si>
    <t>2.3.2.02.02.009.4301001.96620.501</t>
  </si>
  <si>
    <t>2.3.2.02.02.009.4302001.97990.501</t>
  </si>
  <si>
    <t>2.3.2.02.02.009.4302075.96620.501</t>
  </si>
  <si>
    <t>2.3.2.02.02.009.4302075.97990.501</t>
  </si>
  <si>
    <t>2.3.2.02.01.003.4102042.61155.201</t>
  </si>
  <si>
    <t>SERVICIO DE ASISTENCIA TECNICA A COMUNIDADES EN TEMAS DE FORTALECIMIENTO DEL TEJIDO SOCIAL Y CONSTRUCCION DE ESCENARIOS COMUNITARIOS PROTECTORES DE DERECHOS 201</t>
  </si>
  <si>
    <t>2.3.2.02.01.003.4102042.61155.501</t>
  </si>
  <si>
    <t>2.3.2.02.02.009.4102042.97990.201</t>
  </si>
  <si>
    <t>2.3.2.02.02.009.4102043.97990.501</t>
  </si>
  <si>
    <t>SERVICIO DE PROMOCION DE TEMAS DE DINAMICA RELACIONAL Y DESARROLLO AUTONOMO 501</t>
  </si>
  <si>
    <t>TOTAL INFORME INDERBU</t>
  </si>
  <si>
    <t>SERVICIO DE EDUCACION INFORMAL EN AREAS ARTISTICAS Y CULTURALES INSTRUMENTOS DE VIENTO N C P</t>
  </si>
  <si>
    <t>2.3.2.01.01.004.01.02.3301087.3833099.289</t>
  </si>
  <si>
    <t>SERVICIO DE EDUCACION INFORMAL EN AREAS ARTISTICAS Y CULTURALES 289</t>
  </si>
  <si>
    <t>SERVICIO DE APOYO AL PROCESO DE FORMACION ARTISTICA Y CULTURAL INSTRUMENTOS DE VIENTO N.C.P.</t>
  </si>
  <si>
    <t>2.3.2.01.01.004.01.02.3301126.3833099.219</t>
  </si>
  <si>
    <t>SERVICIO DE APOYO AL PROCESO DE FORMACION ARTISTICA Y CULTURAL 219</t>
  </si>
  <si>
    <t>SERVICIO DE APOYO AL PROCESO DE FORMACION ARTSTICA Y CULTURAL INSTRUMENTOS MUSICALES N.C.P.</t>
  </si>
  <si>
    <t>2.3.2.01.01.004.01.02.3301126.3835099.219</t>
  </si>
  <si>
    <t>2.3.2.01.01.004.01.02.3301126.3835099.389</t>
  </si>
  <si>
    <t>SERVICIO DE APOYO AL PROCESO DE FORMACION ARTISTICA Y CULTURAL 389</t>
  </si>
  <si>
    <t>PARTES ESTRUCTURALES METALICAS PARA EDIFICACIONES</t>
  </si>
  <si>
    <t>2.3.2.02.01.004.3302044.4219003.201</t>
  </si>
  <si>
    <t>SERVICIO DE PROMOCION DE ACTIVIDADES CULTURALES. 201</t>
  </si>
  <si>
    <t>COMERCIO Y DISTRIBUCIN ALOJAMIENTO SERVICIOS DE SUMINISTRO DE COMIDAS Y BEBIDAS SERVICIOS DE TRANSPORTE Y SERVICIOS DE DISTRIBUCIN DE ELECTRICIDAD, GAS Y AGUA</t>
  </si>
  <si>
    <t>COMERCIO AL POR MENOR DE EQUIPO DE RADIO Y TELEVISION APARATOS PARA LA REPRODUCCION O GRABADO DE SONIDO EN ESTABLECIMIENTOS NO ESPECIALIZADOS</t>
  </si>
  <si>
    <t>2.3.2.02.02.006.2301013.62142.201</t>
  </si>
  <si>
    <t>SERVICIO DE ASISTENCIA TECNICA PARA PROMOCIONAR LA OFERTA INSTITUCIONAL EN TIC 201</t>
  </si>
  <si>
    <t>COMERCIO AL POR MENOR DE LIBROS PERIODICOS REVISTAS Y ARTICULOS DE PAPELERIA EN ESTABLECIMIENTOS NO ESPECIALIZADOS</t>
  </si>
  <si>
    <t>2.3.2.02.02.006.3301054.62151.201</t>
  </si>
  <si>
    <t>SERVICIO DE APOYO FINANCIERO AL SECTOR ARTISTICO Y CULTURAL 201</t>
  </si>
  <si>
    <t>2.3.2.02.02.006.3301126.62151.219</t>
  </si>
  <si>
    <t>SERVICIO DE APOYO AL PROCESO DE FORMACION ARTISTICA Y CULTURAL COMERCIO AL POR MENOR DE OTROS PRODUCTOS N C P EN ESTABLECIMIENTOS NO ESPECIALIZADOS</t>
  </si>
  <si>
    <t>2.3.2.02.02.006.3301126.62199.219</t>
  </si>
  <si>
    <t>2.3.2.02.02.006.3301126.62560.219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</si>
  <si>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</si>
  <si>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</si>
  <si>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</si>
  <si>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2.3.2.02.02.006.3502039.62151.201</t>
  </si>
  <si>
    <t>SERVICIO DE ASISTENCIA TECNICA A LOS ENTES TERRITORIALES PARA EL DESARROLLO TURISTICO 201</t>
  </si>
  <si>
    <t>COMERCIO AL POR MENOR DE COMPUTADORES Y PROGRAMAS DE INFORMATICA INTEGRADOS EN ESTABLECIMIENTOS NO ESPECIALIZADOS</t>
  </si>
  <si>
    <t>2.3.2.02.02.006.3502039.62184.201</t>
  </si>
  <si>
    <t>DERECHOS DE USO DE PROGRAMAS INFORMTICOS SERVICIO DE ASISTENCIA TECNICA PARA PROMOCIONAR LA OFERTA INSTITUCIONAL EN TIC</t>
  </si>
  <si>
    <t>2.3.2.02.02.007.2301013.73311.201</t>
  </si>
  <si>
    <t>2.3.2.02.02.007.2301013.73320.201</t>
  </si>
  <si>
    <t>SERVICIO DE APOYO FINANCIERO AL SECTOR ARTISTICO Y CULTURAL DERECHOS DE USO DE OBRAS ORIGINALES LITERARIAS ARTISTICAS Y DE ENTRETENIMIENTO</t>
  </si>
  <si>
    <t>2.3.2.02.02.007.3301054.73320.219</t>
  </si>
  <si>
    <t>SERVICIO DE APOYO FINANCIERO AL SECTOR ARTISTICO Y CULTURAL 219</t>
  </si>
  <si>
    <t>DERECHOS DE USO DE PROGRAMAS INFORMTICOS INFRAESTRUCTURAS CULTURALES DOTADAS</t>
  </si>
  <si>
    <t>2.3.2.02.02.007.3301127.73311.201</t>
  </si>
  <si>
    <t>DERECHOS DE USO DE OBRAS ORIGINALES LITERARIAS, ARTSTICAS Y DE ENTRETENIMIENTO SERVICIO DE PROMOCION DE ACTIVIDADES CULTURALES</t>
  </si>
  <si>
    <t>2.3.2.02.02.007.3302044.73320.201</t>
  </si>
  <si>
    <t>SERVICIO DE PROMOCION DE ACTIVIDADES CULTURALES 201</t>
  </si>
  <si>
    <t>SERVICIOS DE SOPORTE EN TECNOLOGIAS DE LA INFORMACION (TI) SERVICIO DE ASISTENCIA TECNICA PARA PROMOCIONAR LA OFERTA INSTITUCIONAL EN TIC</t>
  </si>
  <si>
    <t>2.3.2.02.02.008.2301013.83132.201</t>
  </si>
  <si>
    <t>SERVICIO DE ASISTENCIA TECNICA PARA PROMOCIONAR LA OFERTA INSTITUCIONAL EN TIC</t>
  </si>
  <si>
    <t>2.3.2.02.02.008.2301013.83132.219</t>
  </si>
  <si>
    <t>SERVICIO DE ASISTENCIA TECNICA PARA PROMOCIONAR LA OFERTA INSTITUCIONAL EN TIC 219</t>
  </si>
  <si>
    <t>OTROS SERVICIOS DE ALOJAMIENTO Y SUMINISTRO DE INFRAESTRUCTURA EN TECNOLOGIA DE LA INFORMACION (TI)</t>
  </si>
  <si>
    <t>2.3.2.02.02.008.2301013.83159.201</t>
  </si>
  <si>
    <t>SERVICIO DE ASISTENCIA TECNICA PARA PROMOCIONAR LA OFERTA INSTITUCIONAL EN TIC OTROS SERVICIOS DE ALOJAMIENTO Y SUMINISTRO DE INFRAESTRUCTURA EN TECNOLOGIA DE LA INFORMACION TI 201</t>
  </si>
  <si>
    <t>SERVICIOS DE MANTENIMIENTO Y REPARACION DE EQUIPOS Y APARATOS DE TELECOMUNICACIONES N.C.P. SERVICIO DE ASISTENCIA TECNICA PARA PROMOCIONAR LA OFERTA INSTITUCIONAL EN TIC</t>
  </si>
  <si>
    <t>2.3.2.02.02.008.2301013.8715399.201</t>
  </si>
  <si>
    <t>SERVICIO DE EDUCACION INFORMAL EN TECNOLOGAS DE LA INFORMACION SERVICIOS DE SOPORTE EN TECNOLOGAS DE LA INFORMACIN (TI)</t>
  </si>
  <si>
    <t>2.3.2.02.02.008.2301030.83132.201</t>
  </si>
  <si>
    <t>SERVICIO DE EDUCACION INFORMAL EN TECNOLOGIAS DE LA INFORMACION Y LAS COMUNICACIONES 201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</si>
  <si>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</si>
  <si>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</si>
  <si>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</si>
  <si>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2.3.2.02.02.008.3301059.83132.201</t>
  </si>
  <si>
    <t>SERVICIO DE ASISTENCIA TECNICA EN PROCESOS DE COMUNICACION CULTURAL 201</t>
  </si>
  <si>
    <t>SERVICIOS BIBLIOTECARIOS SERVICIOS DE ASESORAMIENTO Y REPRESENTACIN JURDICA RELATIVOS A OTROS CAMPOS DEL DERECHO</t>
  </si>
  <si>
    <t>2.3.2.02.02.008.3301085.82120.201</t>
  </si>
  <si>
    <t>SERVICIOS BIBLIOTECARIOS 201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</si>
  <si>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</si>
  <si>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</si>
  <si>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</si>
  <si>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</si>
  <si>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</si>
  <si>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</si>
  <si>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</si>
  <si>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</si>
  <si>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</si>
  <si>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</si>
  <si>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</si>
  <si>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</si>
  <si>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SERVICIO DE EDUCACION INFORMAL EN AREAS ARTISTICAS Y CULTURALES SERVICIOS DE ASESORAMIENTO Y REPRESENTACION JURIDICA RELATIVOS A OTROS CAMPOS DEL DERECHO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</si>
  <si>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</si>
  <si>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</si>
  <si>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</si>
  <si>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2.3.2.02.02.008.3301087.82120.219</t>
  </si>
  <si>
    <t>SERVICIO DE EDUCACION INFORMAL EN AREAS ARTISTICAS Y CULTURALES 219</t>
  </si>
  <si>
    <t>SERVICIOS DE SOPORTE EN TECNOLOGAS DE LA INFORMACIN (TI) CULTURA PROMOCION Y ACCESO EFECTIVO A PROCESOS CULTURALES Y ARTISTICOS SERVICIO DE EDUCACION INFORMAL EN AREAS ARTISTICAS Y CULTURALES</t>
  </si>
  <si>
    <t>2.3.2.02.02.008.3301087.83132.212</t>
  </si>
  <si>
    <t>2.3.2.02.02.008.3301087.83132.219</t>
  </si>
  <si>
    <t>SERVICIO DE EDUCACION INFORMAL EN AREAS ARTISTICAS Y CULTURALES SERVICIOS ADMINISTRATIVOS COMBINADOS DE OFICINA</t>
  </si>
  <si>
    <t>2.3.2.02.02.008.3301087.85940.212</t>
  </si>
  <si>
    <t>2.3.2.02.02.008.3301087.85940.219</t>
  </si>
  <si>
    <t>SERVICIO DE APOYO AL PROCESO DE FORMACION ARTISTICA Y CULTURAL SERVICIO DE APOYO AL PROCESO DE FORMACION ARTISTICA Y CULTURAL</t>
  </si>
  <si>
    <t>2.3.2.02.02.008.3301126.8729003.219</t>
  </si>
  <si>
    <t>SERVICIOS DE PRODUCCIN DE PROGRAMAS DE RADIO</t>
  </si>
  <si>
    <t>2.3.2.02.02.009.2301013.96122.201</t>
  </si>
  <si>
    <t>SERVICIOS DE PRODUCCION DE PROGRAMAS DE RADIO 201</t>
  </si>
  <si>
    <t>2.3.2.02.02.009.2301013.96122.219</t>
  </si>
  <si>
    <t>TECNOLOGIAS DE LA INFORMACION Y LAS COMUNICACIONES FACILITAR EL ACCESO Y USO DE LAS TECNOLOGAS DE LA INFORMACIN Y LAS COMUNICACIONES (TIC) EN TODO EL TERRITORIO NACIONAL SERVICIO DE EDUCACIN</t>
  </si>
  <si>
    <t>2.3.2.02.02.009.2301030.92920.201</t>
  </si>
  <si>
    <t>SERVICIO DE PROMOCION DE ACTIVIDADES CULTURALES SERVICIOS DE PROMOCION Y GESTION DE ACTIVIDADES DE ARTES ESCENICAS</t>
  </si>
  <si>
    <t>2.3.2.02.02.009.3301053.96210.201</t>
  </si>
  <si>
    <t>2.3.2.02.02.009.3301053.96210.219</t>
  </si>
  <si>
    <t>SERVICIO DE PROMOCION DE ACTIVIDADES CULTURALES 219</t>
  </si>
  <si>
    <t>SERVICIO DE PROMOCION DE ACTIVIDADES CULTURALES SERVICIOS DE PRODUCCION Y PRESENTACION DE ACTIVIDADES DE ARTES ESCENICAS</t>
  </si>
  <si>
    <t>2.3.2.02.02.009.3301053.96220.219</t>
  </si>
  <si>
    <t>SERVICIO DE APOYO FINANCIERO AL SECTOR ARTISTICO Y CULTURAL SERVICIOS DE OTORGAMIENTO DE APOYO ECONOMICO NO REEMBOLSABLE (SUBVENCIONES)</t>
  </si>
  <si>
    <t>2.3.2.02.02.009.3301054.95996.519</t>
  </si>
  <si>
    <t>SERVICIO DE APOYO FINANCIERO AL SECTOR ARTISTICO Y CULTURAL 519</t>
  </si>
  <si>
    <t>SERVICIO DE APOYO FINANCIERO AL SECTOR ARTSTICO Y CULTURAL ASOCIACIONES CULTURALES Y RECREATIVAS EXCEPTO LAS ASOCIACIONES DEPORTIVAS O DE JUEGOS</t>
  </si>
  <si>
    <t>2.3.2.02.02.009.3301054.95997.519</t>
  </si>
  <si>
    <t>SERVICIO DE APOYO FINANCIERO AL SECTOR ARTISTICO Y CULTURAL SERVICIOS DE PROMOCION Y GESTION DE ACTIVIDADES DE ARTES ESCENICAS</t>
  </si>
  <si>
    <t>2.3.2.02.02.009.3301054.96210.201</t>
  </si>
  <si>
    <t>2.3.2.02.02.009.3301054.96210.219</t>
  </si>
  <si>
    <t>2.3.2.02.02.009.3301054.96210.519</t>
  </si>
  <si>
    <t>2.3.2.02.02.009.3301054.96220.519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</si>
  <si>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</si>
  <si>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</si>
  <si>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</si>
  <si>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</si>
  <si>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SERVICIO DE EDUCACION INFORMAL EN REAS ARTSTICAS Y CULTURALES SERVICIOS DE EDUCACION SUPERIOR NIVEL PREGRADO TECNICA PROFESIONAL Y TECNOLOGICA</t>
  </si>
  <si>
    <t>2.3.2.02.02.009.3301087.92511.212</t>
  </si>
  <si>
    <t>2.3.2.02.02.009.3301087.92511.219</t>
  </si>
  <si>
    <t>2.3.2.02.02.009.3301087.92920.219</t>
  </si>
  <si>
    <t>SERVICIO DE EDUCACION INFORMAL EN AREAS ARTISTICAS Y CULTURALES SERVICIOS DE APOYO EDUCATIVO</t>
  </si>
  <si>
    <t>2.3.2.02.02.009.3301087.92920.212</t>
  </si>
  <si>
    <t>SERVICIOS DE EDUCACIN ARTSTICA Y CULTURAL</t>
  </si>
  <si>
    <t>2.3.2.02.02.009.3301095.92911.201</t>
  </si>
  <si>
    <t>SERVICIO DE ASISTENCIA TECNICA EN GESTION ARTISTICA Y CULTURAL 201</t>
  </si>
  <si>
    <t>SERVICIOS DE PROMOCIN Y GESTIN DE ACTIVIDADES DE ARTES ESCNICAS INFRAESTRUCTURAS CULTURALES DOTADAS</t>
  </si>
  <si>
    <t>2.3.2.02.02.009.3301127.96210.201</t>
  </si>
  <si>
    <t>SERVICIO DE APOYO FINANCIERO PARA CREADORES Y GESTORES CULTURALES SERVICIOS DE OTORGAMIENTO DE APOYO ECONOMICO NO REEMBOLSABLE SUBVENCIONES</t>
  </si>
  <si>
    <t>2.3.2.02.02.009.3301128.95996.219</t>
  </si>
  <si>
    <t>SERVICIO DE APOYO FINANCIERO PARA CREADORES Y GESTORES CULTURALES .219</t>
  </si>
  <si>
    <t>DOCUMENTOS DE PLANEACION SERVICIOS DE EDUCACION ARTISTICA Y CULTURAL</t>
  </si>
  <si>
    <t>2.3.2.02.02.009.3301129.92911.201</t>
  </si>
  <si>
    <t>DOCUMENTOS DE PLANEACION3301129 201</t>
  </si>
  <si>
    <t>DOCUMENTOS INVESTIGACION SERVICIOS DE LA ADMINISTRACION PUBLICA RELACIONADOS CON LA RECREACION LA CULTURA Y LA RELIGION</t>
  </si>
  <si>
    <t>2.3.2.02.02.009.3302001.91124.544</t>
  </si>
  <si>
    <t>DOCUMENTOS INVESTIGACION 544</t>
  </si>
  <si>
    <t>2.3.2.02.02.009.3302001.92911.201</t>
  </si>
  <si>
    <t>DOCUMENTOS INVESTIGACION 201</t>
  </si>
  <si>
    <t>DOCUMENTOS INVESTIGACION SERVICIOS DE PRODUCCION Y PRESENTACION DE ACTIVIDADES DE ARTES ESCENICAS</t>
  </si>
  <si>
    <t>2.3.2.02.02.009.3302001.96220.201</t>
  </si>
  <si>
    <t>SERVICIOS DE PRODUCCION Y PRESENTACION DE ACTIVIDADES DE ARTES ESCENICAS 201</t>
  </si>
  <si>
    <t>2.3.2.02.02.009.3302001.96220.259</t>
  </si>
  <si>
    <t>SERVICIOS DE PRESERVACION DE LUGARES Y EDIFICIOS HISTORICOS</t>
  </si>
  <si>
    <t>2.3.2.02.02.009.3302001.96412.201</t>
  </si>
  <si>
    <t>DOCUMENTOS INVESTIGACION SERVICIOS DE PRESERVACION DE LUGARES Y EDIFICIOS HISTORICOS 201</t>
  </si>
  <si>
    <t>2.3.2.02.02.009.3302001.96412.244</t>
  </si>
  <si>
    <t>DOCUMENTOS INVESTIGACION 244</t>
  </si>
  <si>
    <t>2.3.2.02.02.009.3302001.96412.259</t>
  </si>
  <si>
    <t>DOCUMENTOS INVESTIGACION SERVICIOS DE PRESERVACION DE LUGARES Y EDIFICIOS HISTORICOS 259</t>
  </si>
  <si>
    <t>CULTURA GESTION, PROTECCION Y SALVAGUARDIA DEL PATRIMONIO CULTURAL COLOMBIANO SERVICIO DE PROMOCION DE ACTIVIDADES CULTURALES</t>
  </si>
  <si>
    <t>2.3.2.02.02.009.3302044.96220.201</t>
  </si>
  <si>
    <t>SERVICIO DE APOYO FINANCIERO PARA LA PROMOCION TURISTICA NACIONAL E INTERNACIONAL SERVICIOS DE LA ADMINISTRACION PUBLICA RELACIONADOS CON EL TURISMO</t>
  </si>
  <si>
    <t>2.3.2.02.02.009.3502037.91136.201</t>
  </si>
  <si>
    <t>SERVICIOS DE LA ADMINISTRACION PUBLICA RELACIONADOS CON EL TURISMO 201</t>
  </si>
  <si>
    <t>SERVICIOS DE LA ADMINISTRACION PUBLICA RELACIONADOS CON EL TURISMO</t>
  </si>
  <si>
    <t>2.3.2.02.02.009.3502039.91136.201</t>
  </si>
  <si>
    <t>SERVICIO DE CIRCUITO TURISTICO SERVICIOS DE LA ADMINISTRACION PUBLICA RELACIONADOS CON EL TURISMO</t>
  </si>
  <si>
    <t>2.3.2.02.02.009.3502049.91136.201</t>
  </si>
  <si>
    <t>SERVICIO DE CIRCUITO TURISTICO 201</t>
  </si>
  <si>
    <t>INSTITUTO MUNICIPAL DE CULTURA I.M.C.T.</t>
  </si>
  <si>
    <t>SILLAS DE MATERIAL PLASTICO</t>
  </si>
  <si>
    <t>2.3.2.01.01.004.01.01.04.3301127.3811901.544</t>
  </si>
  <si>
    <t>INFRAESTRUCTURAS CULTURALES DOTADAS 544</t>
  </si>
  <si>
    <t>MUEBLES N C P DE MATERIAL PLASTICO</t>
  </si>
  <si>
    <t>2.3.2.01.01.004.01.01.04.3301127.3814098.244</t>
  </si>
  <si>
    <t>INFRAESTRUCTURAS CULTURALES DOTADAS 244</t>
  </si>
  <si>
    <t>INSTRUMENTOS DE VIENTO N C P</t>
  </si>
  <si>
    <t>2.3.2.01.01.004.01.02.3301126.3833099.289</t>
  </si>
  <si>
    <t>SERVICIO DE APOYO AL PROCESO DE FORMACION ARTISTICA Y CULTURAL 289</t>
  </si>
  <si>
    <t>INSTRUMENTOS MUSICALES N C P</t>
  </si>
  <si>
    <t>CARTELES LITOGRAFIADOS AFICHES</t>
  </si>
  <si>
    <t>2.3.2.02.01.003.3301053.32620.201</t>
  </si>
  <si>
    <t>CATALOGOS FOLLETOS Y OTRAS IMPRESIONES PUBLICITARIAS</t>
  </si>
  <si>
    <t>2.3.2.02.01.003.3301087.32620.201</t>
  </si>
  <si>
    <t>SERVICIO DE EDUCACION INFORMAL EN AREAS ARTISTICAS Y CULTURALES 201</t>
  </si>
  <si>
    <t>2.3.2.02.02.006.3301087.62151.201</t>
  </si>
  <si>
    <t>2.3.2.02.02.006.3301087.62151.219</t>
  </si>
  <si>
    <t>2.3.2.02.02.006.3301087.62184.201</t>
  </si>
  <si>
    <t>COMERCIO AL POR MENOR DE OTROS PRODUCTOS N C P  EN ESTABLECIMIENTOS NO ESPECIALIZADOS</t>
  </si>
  <si>
    <t>2.3.2.02.02.006.3301087.62199.201</t>
  </si>
  <si>
    <t>2.3.2.02.02.006.3301099.62184.201</t>
  </si>
  <si>
    <t>SERVICIO DE INFORMACION PARA EL SECTOR ARTISTICO Y CULTURAL 201</t>
  </si>
  <si>
    <t>SERVICIOS FINANCIEROS Y SERVICIOS CONEXOS; SERVICIOS INMOBILIARIOS; Y SERVICIOS DE ARRENDAMIENTO Y LEASING</t>
  </si>
  <si>
    <t>DERECHOS DE USO DE PROGRAMAS INFORMATICOS</t>
  </si>
  <si>
    <t>2.3.2.02.02.007.3301087.73311.201</t>
  </si>
  <si>
    <t>SERVICIOS DE ARRENDAMIENTO SIN OPCION DE COMPRA DE EQUIPOS DE TELECOMUNICACIONES SIN OPERARIO</t>
  </si>
  <si>
    <t>2.3.2.02.02.007.3301099.73125.201</t>
  </si>
  <si>
    <t>SERVICIO DE INFORMACION PARA EL SECTOR ARTISTICO Y CULTURAL</t>
  </si>
  <si>
    <t>2.3.2.02.02.007.3301099.73311.201</t>
  </si>
  <si>
    <t>2.3.2.02.02.008.3301054.82120.201</t>
  </si>
  <si>
    <t>2.3.2.02.02.008.3301054.83111.201</t>
  </si>
  <si>
    <t>SERVICIOS ADMINISTRATIVOS COMBINADOS DE OFICINA</t>
  </si>
  <si>
    <t>2.3.2.02.02.008.3301054.85940.201</t>
  </si>
  <si>
    <t>2.3.2.02.02.008.3301061.83111.201</t>
  </si>
  <si>
    <t>SERVICIO DE ASISTENCIA TECNICA EN EL FORTALECIMIENTO DE LOS CONSEJEROS DE CULTURA 201</t>
  </si>
  <si>
    <t>2.3.2.02.02.008.3301087.82120.201</t>
  </si>
  <si>
    <t>2.3.2.02.02.008.3301087.83111.201</t>
  </si>
  <si>
    <t>SERVICIOS DE CONSULTORIA EN ADMINISTRACION DEL RECURSO HUMANO</t>
  </si>
  <si>
    <t>2.3.2.02.02.008.3301087.83113.201</t>
  </si>
  <si>
    <t>2.3.2.02.02.008.3301087.85330.201</t>
  </si>
  <si>
    <t>2.3.2.02.02.008.3301087.85970.201</t>
  </si>
  <si>
    <t>2.3.2.02.02.008.3301099.82120.201</t>
  </si>
  <si>
    <t>2.3.2.02.02.008.3301099.83132.201</t>
  </si>
  <si>
    <t>SERVICIOS DE MANTENIMIENTO Y REPARACION DE EQUIPOS Y APARATOS DE TELECOMUNICACIONES N C P</t>
  </si>
  <si>
    <t>2.3.2.02.02.008.3301099.8715399.201</t>
  </si>
  <si>
    <t>2.3.2.02.02.008.3301126.82120.219</t>
  </si>
  <si>
    <t>SERVICIO DE APOYO AL PROCESO DE FORMACION ARTISTICA Y CULTURAL 2019</t>
  </si>
  <si>
    <t>2.3.2.02.02.008.3301126.83113.219</t>
  </si>
  <si>
    <t>2.3.2.02.02.008.3301126.83132.219</t>
  </si>
  <si>
    <t>SERVICIO DE REPARACION DE INSTRUMENTOS MUSICALES</t>
  </si>
  <si>
    <t>2.3.2.02.02.008.3301129.85940.201</t>
  </si>
  <si>
    <t>SERVICIOS DE INVESTIGACION BASICA EN OTRAS CIENCIAS SOCIALES Y HUMANIDADES</t>
  </si>
  <si>
    <t>2.3.2.02.02.008.3302002.81219.201</t>
  </si>
  <si>
    <t>2.3.2.02.02.008.3302002.81219.259</t>
  </si>
  <si>
    <t>DOCUMENTOS DE LINEAMIENTOS TECNICOS 259</t>
  </si>
  <si>
    <t>2.3.2.02.02.008.3302051.85940.201</t>
  </si>
  <si>
    <t>SERVICIOS DE INTERVENCION AL PATRIMONIO MATERIAL MUEBLE 201</t>
  </si>
  <si>
    <t>SERVICIOS DE PROMOCION Y GESTION DE ACTIVIDADES DE ARTES ESCENICAS</t>
  </si>
  <si>
    <t>2.3.2.02.02.009.3302051.96210.201</t>
  </si>
  <si>
    <t>SERVICIOS DE PRODUCCION Y PRESENTACION DE ACTIVIDADES DE ARTES ESCENICAS</t>
  </si>
  <si>
    <t>2.3.2.02.02.009.3301053.96220.201</t>
  </si>
  <si>
    <t>2.3.2.02.02.009.3301054.96220.259</t>
  </si>
  <si>
    <t>SERVICIO DE APOYO FINANCIERO AL SECTOR ARTISTICO Y CULTURAL 259</t>
  </si>
  <si>
    <t>2.3.2.02.02.009.3301087.96210.219</t>
  </si>
  <si>
    <t>SERVICIOS DE PRODUCCION DE PROGRAMAS DE RADIO</t>
  </si>
  <si>
    <t>2.3.2.02.02.009.3301099.96122.201</t>
  </si>
  <si>
    <t>2.3.2.02.02.009.3301128.82120.519</t>
  </si>
  <si>
    <t>SERVICIO DE APOYO FINANCIERO PARA CREADORES Y GESTORES CULTURALES 519</t>
  </si>
  <si>
    <t>2.3.2.02.02.009.3301126.85940.219</t>
  </si>
  <si>
    <t>2.3.2.02.02.009.3301126.92511.212</t>
  </si>
  <si>
    <t>SERVICIO DE APOYO AL PROCESO DE FORMACION ARTISTICA Y CULTURAL 212</t>
  </si>
  <si>
    <t>2.3.2.02.02.009.3301126.92511.219</t>
  </si>
  <si>
    <t>SERVICIO DE EDUCACION ARTISTICA Y CULTURAL</t>
  </si>
  <si>
    <t>2.3.2.02.02.009.3301126.92911.212</t>
  </si>
  <si>
    <t>2.3.2.02.02.009.3301126.96122.219</t>
  </si>
  <si>
    <t>2.3.2.02.02.009.3301126.96220.219</t>
  </si>
  <si>
    <t>2.3.2.02.02.009.3301128.82120.219</t>
  </si>
  <si>
    <t>SERVICIO DE APOYO FINANCIERO PARA CREADORES Y GESTORES CULTURALES 219</t>
  </si>
  <si>
    <t>SERVICIOS DE OTORGAMIENTO DE APOYO ECONOMICO NO REEMBOLSABLE SUBVENCIONES</t>
  </si>
  <si>
    <t>2.3.2.02.02.009.3301128.85940.219</t>
  </si>
  <si>
    <t>SERVICIOS DE EDUCACION ARTISTICA Y CULTURAL</t>
  </si>
  <si>
    <t>2.3.2.02.02.009.3302002.96412.201</t>
  </si>
  <si>
    <t>2.3.2.02.02.009.3302051.96412.201</t>
  </si>
  <si>
    <t>COMERCIO, INDUSTRIA Y TURISMO</t>
  </si>
  <si>
    <t>VOLANTES PUBLICITARIOS A UNA O VARIAS TINTAS</t>
  </si>
  <si>
    <t>2.3.2.02.01.003.3502046.32620.201</t>
  </si>
  <si>
    <t>SERVICIO DE PROMOCION TURISTICA 201</t>
  </si>
  <si>
    <t>2.3.2.02.02.006.3502046.62151.201</t>
  </si>
  <si>
    <t>COMERCIO AL POR MENOR DE ARTICULOS TEXTILES PRENDAS DE VESTIR Y CALZADO PRESTADOS A COMISION O POR CONTRATA</t>
  </si>
  <si>
    <t>2.3.2.02.02.006.3502046.62530.201</t>
  </si>
  <si>
    <t>2.3.2.02.02.006.3502114.62530.201</t>
  </si>
  <si>
    <t>EQUIPAMIENTOS TURISTICOS DOTADOS 201</t>
  </si>
  <si>
    <t>SERVICIOS DE ALQUILER O ARRENDAMIENTO CON O SIN OPCION DE COMPRA RELATIVOS A BIENES INMUEBLES NO RESIDENCIALES DIFERENTES A VIVIENDA  PROPIOS O ARRENDADOS</t>
  </si>
  <si>
    <t>2.3.2.02.02.007.3502114.72112.201</t>
  </si>
  <si>
    <t>2.3.2.02.02.008.3502046.83132.201</t>
  </si>
  <si>
    <t>2.3.2.02.02.008.3502114.82120.201</t>
  </si>
  <si>
    <t>2.3.2.02.02.008.3502114.83111.201</t>
  </si>
  <si>
    <t>2.3.2.02.02.009.3502046.91136.201</t>
  </si>
  <si>
    <t>2.3.2.02.02.009.3502046.91136.501</t>
  </si>
  <si>
    <t>SERVICIO DE PROMOCION TURISTICA 501</t>
  </si>
  <si>
    <t>2.3.2.02.02.006.4599034.62151.201</t>
  </si>
  <si>
    <t>2.3.2.02.02.008.4599034.85970.201</t>
  </si>
  <si>
    <t>AVISOS DE MATERIAL PLASTICO</t>
  </si>
  <si>
    <t>TOTAL INFORME INSTITUTO MUNICIPAL DE CULTURA</t>
  </si>
  <si>
    <t>INSTITUTO DE VIVIENDA DE INTERES SOCIAL Y REFORMA URBANA DEL MUNICIPIO DE BUCARAMANGA INVISBU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</si>
  <si>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</si>
  <si>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</si>
  <si>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</si>
  <si>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</si>
  <si>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</si>
  <si>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</si>
  <si>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</si>
  <si>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</si>
  <si>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</si>
  <si>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SERVICIOS DE ASESORAMIENTO Y REPRESENTACIN JURDICA RELATIVOS A OTROS SERVICIO DE APOYO FINANCIERO PARA ARRENDAMIENTO DE VIVIENDACAMPOS DEL DERECHO</t>
  </si>
  <si>
    <t>2.3.2.02.02.008.4001031.82120.201</t>
  </si>
  <si>
    <t>OTROS SERVICIOS PROFESIONALES, TCNICOS Y EMPRESARIALES N.C.P. VIVIENDA DE INTERES SOCIAL CONSTRUIDAS</t>
  </si>
  <si>
    <t>2.3.2.02.02.008.4001042.83990.201</t>
  </si>
  <si>
    <t>INSTITUTO DE VIVIENDA DE INTERES SOCIAL INVISBU</t>
  </si>
  <si>
    <t>SERVICIOS GENERALES DE CONSTRUCCION DE EDIFICACIONES DE UNA Y DOS VIVIENDAS</t>
  </si>
  <si>
    <t>SERVICIOS GENERALES DE CONSTRUCCION DE COMPLEJOS HABITACIONALES EDIFICIOS DE VIVIENDAS</t>
  </si>
  <si>
    <t>2.3.2.02.02.005.4001031.54112.201</t>
  </si>
  <si>
    <t>2.3.2.02.02.005.4001032.54111.201</t>
  </si>
  <si>
    <t>SERVICIO DE APOYO FINANCIERO PARA MEJORAMIENTO DE VIVIENDA 201</t>
  </si>
  <si>
    <t>2.3.2.02.02.008.4001032.82120.201</t>
  </si>
  <si>
    <t>2.3.2.02.02.008.4001032.83990.201</t>
  </si>
  <si>
    <t>2.3.2.02.02.008.4002020.83990.201</t>
  </si>
  <si>
    <t>2.3.2.02.02.008.4002013.83990.201</t>
  </si>
  <si>
    <t>SERVICIO DE APOYO FINANCIERO PARA EL MEJORAMIENTO INTEGRAL DE BARRIOS 201</t>
  </si>
  <si>
    <t>2.3.2.02.02.008.4002034.83990.201</t>
  </si>
  <si>
    <t>ESTUDIOS DE PRE INVERSION E INVERSION 201</t>
  </si>
  <si>
    <t>TOTAL INFORME INVISBU</t>
  </si>
  <si>
    <t>SECRETARIA JURIDICA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</si>
  <si>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</si>
  <si>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</si>
  <si>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</si>
  <si>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</si>
  <si>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</si>
  <si>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</si>
  <si>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</si>
  <si>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DOCUMENTOS DE PLANEACION SERVICIOS DE ASESORAMIENTO Y REPRESENTACION JURIDICA RELATIVOS A OTROS CAMPOS DEL DERECHO</t>
  </si>
  <si>
    <t>2.3.2.02.02.008.1202006.82120.501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</si>
  <si>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</si>
  <si>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</si>
  <si>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</si>
  <si>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2.3.2.02.02.008.4501001.82120.201</t>
  </si>
  <si>
    <t>2.3.2.02.02.008.4501001.82120.501</t>
  </si>
  <si>
    <t>SERVICIO DE ASISTENCIA TECNICA4501001 OTROS SERVICIOS PROFESIONALES TECNICOS Y EMPRESARIALES N C P</t>
  </si>
  <si>
    <t>DOCUMENTOS DE LINEAMIENTOS TECNICOS SERVICIOS DE ASESORAMIENTO Y REPRESENTACION JURIDICA RELATIVOS A OTROS CAMPOS DEL DERECHO</t>
  </si>
  <si>
    <t>2.3.2.02.02.008.1205005.82120.201</t>
  </si>
  <si>
    <t>2.3.2.02.02.008.1205005.82120.501</t>
  </si>
  <si>
    <t>DOCUMENTOS DE LINEAMIENTOS TECNICOS OTROS SERVICIOS PROFESIONALES TECNICOS Y EMPRESARIALES N C P</t>
  </si>
  <si>
    <t>2.3.2.02.02.008.1205005.83990.501</t>
  </si>
  <si>
    <t>ORGANISMOS DE CONTROL</t>
  </si>
  <si>
    <t>2.3.2.02.02.008.2503001.82120.201</t>
  </si>
  <si>
    <t>2.3.2.02.02.008.2503001.82120.501</t>
  </si>
  <si>
    <t>2.3.2.02.02.008.2503001.83990.201</t>
  </si>
  <si>
    <t>TOTAL INFORME SECRETARIA JURIDICA</t>
  </si>
  <si>
    <t>INSTITUTO MUNICIPAL DEL EMPLEO IMEBU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</si>
  <si>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</si>
  <si>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</si>
  <si>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</si>
  <si>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DE ALQUILER O ARRENDAMIENTO CON O SIN OPCIN DE COMPRA, RELATIVOS A BIENES INMUEBLES NO RESIDENCIALES (DIFERENTES A VIVIENDA), PROPIOS O ARRENDADOS</t>
  </si>
  <si>
    <t>2.3.2.02.02.007.3502011.72112.201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</si>
  <si>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</si>
  <si>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</si>
  <si>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</si>
  <si>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</si>
  <si>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</si>
  <si>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2.3.2.02.02.009.3502011.91119.501</t>
  </si>
  <si>
    <t>SERVICIO DE APOYO PARA LA FORMACION DE CAPITAL HUMANO PERTINENTE PARA EL DESARROLLO EMPRESARIAL DE LOS TERRITORIOS 501</t>
  </si>
  <si>
    <t>OTROS SERVICIOS DE LA ADMINISTRACIN PBLICA N.C.P. SERVICIO DE APOYO PARA LA MODERNIZACION Y FOMENTO DE LA INNOVACION EMPRESARIAL</t>
  </si>
  <si>
    <t>2.3.2.02.02.009.3502012.91119.201</t>
  </si>
  <si>
    <t>SERVICIO DE APOYO PARA LA MODERNIZACION Y FOMENTO DE LA INNOVACION EMPRESARIAL 201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</si>
  <si>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</si>
  <si>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</si>
  <si>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</si>
  <si>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2.3.2.02.02.009.3602031.91119.289</t>
  </si>
  <si>
    <t>SERVICIO DE FORMACION PARA EL TRABAJO EN COMPETENCIAS PARA LA INSERCION LABORAL 289</t>
  </si>
  <si>
    <t>2.3.2.02.02.009.3602031.91119.389</t>
  </si>
  <si>
    <t>SERVICIO DE FORMACION PARA EL TRABAJO EN COMPETENCIAS PARA LA INSERCION LABORAL 389</t>
  </si>
  <si>
    <t>OTROS SERVICIOS DE LA ADMINISTRACIN PBLICA N.C.P. SERVICIO DE ASISTENCIA TECNICA4599031</t>
  </si>
  <si>
    <t>2.3.2.02.02.009.4599031.91119.201</t>
  </si>
  <si>
    <t>ADQUISICION DE ACTIVOS FINANCIEROS</t>
  </si>
  <si>
    <t>A PERSONAS NATURALES</t>
  </si>
  <si>
    <t>FONDO DE PRESTAMOS</t>
  </si>
  <si>
    <t>SERVICIO DE APOYO FINANCIERO PARA EL MEJORAMIENTO DE PRODUCTOS O PROCESOS SERVICIOS DE MICROCREDITO</t>
  </si>
  <si>
    <t>2.3.6.01.04.003.3502004.71137.201</t>
  </si>
  <si>
    <t>INSTITUTO MUNICIPAL DEL EMPLEO DE BUCARAMANGA IMEBU</t>
  </si>
  <si>
    <t>2.3.2.02.02.008.3502003.83990.201</t>
  </si>
  <si>
    <t>SERVICIO DE ASISTENCIA TECNICA PARA EL FORTALECIMIENTO DE CAPACIDADES GERENCIALES 201</t>
  </si>
  <si>
    <t>2.3.2.02.02.008.3502003.83990.501</t>
  </si>
  <si>
    <t>SERVICIO DE ASISTENCIA TECNICA PARA EL FORTALECIMIENTO DE CAPACIDADES GERENCIALES 501</t>
  </si>
  <si>
    <t>2.3.2.02.02.008.3502004.83117.201</t>
  </si>
  <si>
    <t>2.3.2.02.02.008.3502004.83990.201</t>
  </si>
  <si>
    <t>2.3.2.02.02.008.3502008.83117.201</t>
  </si>
  <si>
    <t>SERVICIO DE ASISTENCIA TECNICA PARA MEJORAR LA COMPETITIVIDAD DE LOS SECTORES PRODUCTIVOS 201</t>
  </si>
  <si>
    <t>2.3.2.02.02.008.3502010.83117.201</t>
  </si>
  <si>
    <t>SERVICIO DE APOYO FINANCIERO PARA AGREGAR VALOR A LOS PRODUCTOS Y MEJORAR LOS CANALES DE COMERCIALIZACION 201</t>
  </si>
  <si>
    <t>2.3.2.02.02.008.3502012.83117.201</t>
  </si>
  <si>
    <t>2.3.2.02.02.008.3502014.83117.201</t>
  </si>
  <si>
    <t>SERVICIO PARA LA SIMPLIFICACION Y FACILITACION DE TRAMITES PARA LA CREACION DE EMPRESA 201</t>
  </si>
  <si>
    <t>2.3.2.02.02.008.3502116.83117.201</t>
  </si>
  <si>
    <t>SERVICIO DE ASISTENCIA TCNICA 201</t>
  </si>
  <si>
    <t>2.3.2.02.02.008.3602027.83117.201</t>
  </si>
  <si>
    <t>SERVICIO DE APOYO AL FORTALECIMIENTO DE POLITICAS PUBLICAS PARA LA GENERACION Y FORMALIZACION DEL EMPLEO EN EL MARCO DEL TRABAJO DECENTE 201</t>
  </si>
  <si>
    <t>2.3.2.02.02.008.3603019.83990.201</t>
  </si>
  <si>
    <t>SERVICIO DE FOMENTO DE LOS PROGRAMAS DE FORMACION PARA EL TRABAJO 201</t>
  </si>
  <si>
    <t>2.3.2.02.02.009.3603019.92913.289</t>
  </si>
  <si>
    <t>SERVICIO DE FOMENTO DE LOS PROGRAMAS DE FORMACION PARA EL TRABAJO 289</t>
  </si>
  <si>
    <t>2.3.2.02.02.009.3603019.92913.389</t>
  </si>
  <si>
    <t>SERVICIO DE FOMENTO DE LOS PROGRAMAS DE FORMACION PARA EL TRABAJO 389</t>
  </si>
  <si>
    <t>2.3.2.02.02.008.3605007.83117.201</t>
  </si>
  <si>
    <t>SERVICIO DE INVESTIGACION, DESARROLLO E INNOVACION TECNOLOGICA ORIENTADOS A LA COMPETITIVIDAD DEL MERCADO DEL TRABAJO 201</t>
  </si>
  <si>
    <t>OTROS SERVICIOS RELACIONADOS CON EL EMPLEO</t>
  </si>
  <si>
    <t>2.3.2.02.02.008.3605017.85190.201</t>
  </si>
  <si>
    <t>SERVICIO DE ASISTENCIA TECNICA PARA EL FORTALECIMIENTO DE LA RED DE PRESTADORES DEL SERVICIO PUBLICO DE EMPLEO 201</t>
  </si>
  <si>
    <t>TOTAL INFORME INSTITUTO MUNICIPAL DEL EMPLEO - IMEBU</t>
  </si>
  <si>
    <t>FONDO LOCAL DE SALUD</t>
  </si>
  <si>
    <t>SALUD PUBLICA</t>
  </si>
  <si>
    <t>SERVICIO DE ANALISIS DE LABORATORIO</t>
  </si>
  <si>
    <t>SERVICIOS DE LA ADMINISTRACION PUBLICA RELACIONADOS CON LA SALUD</t>
  </si>
  <si>
    <t>2.3.2.02.02.009.1903012.91122.08.270</t>
  </si>
  <si>
    <t>SERVICIO DE ANALISIS DE LABORATORIO SERVICIOS DE LA ADMINISTRACION PUBLICA RELACIONADOS CON LA SALUD 270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</si>
  <si>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</si>
  <si>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</si>
  <si>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2.3.2.02.02.009.1903031.91122.07.201</t>
  </si>
  <si>
    <t>SERVICIO DE INFORMACION DE VIGILANCIA EPIDEMIOLOGICA SERVICIOS DE LA ADMINISTRACION PUBLICA RELACIONADOS CON LA SALUD</t>
  </si>
  <si>
    <t>2.3.2.02.02.009.1903031.91122.07.209</t>
  </si>
  <si>
    <t>SERVICIO DE INFORMACION DE VIGILANCIA EPIDEMIOLOGICA 209</t>
  </si>
  <si>
    <t xml:space="preserve">SGP SALUD ONCE DOCEAVAS VIGENCIA ACTUAL MAS ULTIMA DOCEAVA VIGENCIA ANTERIOR
</t>
  </si>
  <si>
    <t>SERVICIO DE VIGILANCIA Y CONTROL DE LAS POLTICAS Y NORMAS TCNICAS, CIENTFICAS Y ADMINISTRATIVAS EXPEDIDAS POR EL MINISTERIO DE SALUD Y PROTECCIN SOCIAL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</si>
  <si>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</si>
  <si>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 xml:space="preserve">INSPECCION VIGILANCIA Y CONTROL SERVICIO DE VIGILANCIA DE CALIDAD DEL AGUA PARA CONSUMO HUMANO, RECOLECCION, TRANSPORTE Y DISPOSICION FINAL DE RESIDUOS SOLIDOS MANEJO Y DISPOSICION FINAL DE </t>
  </si>
  <si>
    <t>2.3.2.02.02.009.1903040.94219.08.270</t>
  </si>
  <si>
    <t>SERVICIO DE VIGILANCIA DE CALIDAD DEL AGUA PARA CONSUMO HUMANO, RECOLECCION, TRANSPORTE Y DISPOSICION FINAL DE RESIDUOS SOLIDOS MANEJO Y DISPOSICION FINAL DE RADIACIONES IONIZANTES, EXCRETAS, RESIDUSALUD Y PROTECCION 270</t>
  </si>
  <si>
    <t>SALUD PUBLICA SERVICIO DE EDUCACION INFORMAL EN TEMAS DE SALUD PUBLICA</t>
  </si>
  <si>
    <t>2.3.2.02.02.009.1905019.91122.54.209</t>
  </si>
  <si>
    <t>SERVICIO DE EDUCACION INFORMAL EN TEMAS DE SALUD PUBLICA 209</t>
  </si>
  <si>
    <t>2.3.2.02.02.009.1905019.91122.72.201</t>
  </si>
  <si>
    <t>SERVICIO DE EDUCACION INFORMAL EN TEMAS DE SALUD PUBLICA 201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</si>
  <si>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</si>
  <si>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</si>
  <si>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2.3.2.02.02.009.1905021.91122.19.209</t>
  </si>
  <si>
    <t>SERVICIO DE GESTION DEL RIESGO EN TEMAS DE SALUD SEXUAL Y REPRODUCTIVA 209</t>
  </si>
  <si>
    <t>2.3.2.02.02.009.1905021.91122.20.209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</si>
  <si>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</si>
  <si>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</si>
  <si>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2.3.2.02.02.009.1905022.91122.13.209</t>
  </si>
  <si>
    <t>SERVICIO DE GESTION DEL RIESGO EN TEMAS DE TRASTORNOS MENTALES 209</t>
  </si>
  <si>
    <t>2.3.2.02.02.009.1905022.91122.14.209</t>
  </si>
  <si>
    <t>SALUD Y PROTECCION SOCIAL SALUD PUBLICA SERVICIO DE GESTION DEL RIESGO PARA ABORDAR CONDICIONES CRONICAS PREVALENTES</t>
  </si>
  <si>
    <t>SERVICIO DE GESTION DEL RIESGO PARA ABORDAR SITUACIONES DE SALUD RELACIONADAS CON CONDICIONES AMBIENTALES</t>
  </si>
  <si>
    <t>2.3.2.02.02.009.1905024.91122.07.201</t>
  </si>
  <si>
    <t>SERVICIO DE GESTION DEL RIESGO PARA ABORDAR SITUACIONES DE SALUD RELACIONADAS CON CONDICIONES AMBIENTALES SERVICIOS DE LA ADMINISTRACION PUBLICA RELACIONADOS CON LA SALUD 201</t>
  </si>
  <si>
    <t>2.3.2.02.02.009.1905024.91122.07.802</t>
  </si>
  <si>
    <t>SERVICIO DE GESTION DEL RIESGO PARA ABORDAR SITUACIONES DE SALUD RELACIONADAS CON CONDICIONES AMBIENTALES 802</t>
  </si>
  <si>
    <t>RECURSOS COLJUEGOS (SALUD PUBLICA) 802</t>
  </si>
  <si>
    <t>2.3.2.02.02.009.1905024.91122.08.209</t>
  </si>
  <si>
    <t>SERVICIO DE GESTION DEL RIESGO PARA ABORDAR SITUACIONES DE SALUD RELACIONADAS CON CONDICIONES AMBIENTALES SERVICIOS DE LA ADMINISTRACION PUBLICA RELACIONADOS CON LA SALUD 209</t>
  </si>
  <si>
    <t>2.3.2.02.02.009.1905024.91122.09.201</t>
  </si>
  <si>
    <t>SERVICIO DE GESTION DEL RIESGO PARA ABORDAR SITUACIONES DE SALUD RELACIONADAS CON CONDICIONES AMBIENTALES 201</t>
  </si>
  <si>
    <t>2.3.2.02.02.009.1905024.91122.09.801</t>
  </si>
  <si>
    <t>SERVICIO DE GESTION DEL RIESGO PARA ABORDAR SITUACIONES DE SALUD RELACIONADAS CON CONDICIONES AMBIENTALES 801</t>
  </si>
  <si>
    <t>RECURSOS PROPIOS (SALUD PUBLICA) 801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</si>
  <si>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</si>
  <si>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</si>
  <si>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2.3.2.02.02.009.1905025.91122.52.209</t>
  </si>
  <si>
    <t>SERVICIO DE GESTION DEL RIESGO PARA ABORDAR SITUACIONES PREVALENTES DE ORIGEN LABORAL 209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</si>
  <si>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</si>
  <si>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</si>
  <si>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2.3.2.02.02.009.1905026.91122.26.209</t>
  </si>
  <si>
    <t>SERVICIO DE GESTION DEL RIESGO PARA ENFERMEDADES EMERGENTES, REEMERGENTES Y DESATENDIDAS 209</t>
  </si>
  <si>
    <t>2.3.2.02.02.009.1905026.91122.28.209</t>
  </si>
  <si>
    <t>2.3.2.02.02.009.1905026.91122.28.570</t>
  </si>
  <si>
    <t>SERVICIO DE GESTION DEL RIESGO PARA ENFERMEDADES EMERGENTES, REEMERGENTES Y DESATENDIDAS 570</t>
  </si>
  <si>
    <t>SGP SALUD - RENDIMIENTOS FINANCIEROS</t>
  </si>
  <si>
    <t>2.3.2.02.02.009.1905026.91122.40.209</t>
  </si>
  <si>
    <t>2.3.2.02.02.009.1905026.91122.40.509</t>
  </si>
  <si>
    <t>SERVICIO DE GESTION DEL RIESGO PARA ENFERMEDADES EMERGENTES, REEMERGENTES Y DESATENDIDAS</t>
  </si>
  <si>
    <t>SGP SALUD PUBLICA VIGENCIA  ANTERIOR</t>
  </si>
  <si>
    <t>2.3.2.02.02.009.1905026.91122.41.270</t>
  </si>
  <si>
    <t>SERVICIO DE GESTION DEL RIESGO PARA ENFERMEDADES EMERGENTES, REEMERGENTES Y DESATENDIDAS 270</t>
  </si>
  <si>
    <t>2.3.2.02.02.009.1905026.91122.41.509</t>
  </si>
  <si>
    <t>SERVICIO DE GESTION DEL RIESGO PARA ENFERMEDADES EMERGENTES, REEMERGENTES Y DESATENDIDAS 509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</si>
  <si>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</si>
  <si>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</si>
  <si>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2.3.2.02.02.009.1905027.91122.22.209</t>
  </si>
  <si>
    <t>SERVICIO DE GESTION DEL RIESGO PARA ENFERMEDADES INMUNOPREVENIBLES 209</t>
  </si>
  <si>
    <t>2.3.2.02.02.009.1905027.91122.22.509</t>
  </si>
  <si>
    <t>SERVICIO DE GESTION DEL RIESGO PARA ENFERMEDADES INMUNOPREVENIBLES 509</t>
  </si>
  <si>
    <t>2.3.2.02.02.009.1905027.91122.22.570</t>
  </si>
  <si>
    <t>SERVICIO DE GESTION DEL RIESGO PARA ENFERMEDADES 570</t>
  </si>
  <si>
    <t>2.3.2.02.02.009.1905027.91122.23.209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</si>
  <si>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</si>
  <si>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</si>
  <si>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2.3.2.02.02.009.1905028.91122.16.209</t>
  </si>
  <si>
    <t>SERVICIO DE GESTION DEL RIESGO PARA TEMAS DE CONSUMO, APROVECHAMIENTO BIOLOGICO, CALIDAD E INOCUIDAD DE LOS ALIMENTOS 209</t>
  </si>
  <si>
    <t>2.3.2.02.02.009.1905028.91122.17.209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</si>
  <si>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</si>
  <si>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</si>
  <si>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2.3.2.02.02.009.1905030.91122.07.201</t>
  </si>
  <si>
    <t>SERVICIO DE ATENCION EN SALUD PUBLICA EN SITUACIONES DE EMERGENCIAS Y DESASTRES SERVICIOS DE LA ADMINISTRACION PUBLICA RELACIONADOS CON LA SALUD 201</t>
  </si>
  <si>
    <t>2.3.2.02.02.009.1905030.91122.07.209</t>
  </si>
  <si>
    <t>SERVICIO DE PROMOCION DE LA PARTICIPACION SOCIAL EN SALUD SERVICIOS DE LA ADMINISTRACION PUBLICA RELACIONADOS CON LA SALUD 209</t>
  </si>
  <si>
    <t>SERVICIO DE PROMOCION DE LA SALUD Y PREVENCION DE RIESGOS ASOCIADOS A CONDICIONES NO TRANSMISIBLES</t>
  </si>
  <si>
    <t>2.3.2.02.02.009.1905031.91122.10.209</t>
  </si>
  <si>
    <t>SERVICIO DE PROMOCION DE LA SALUD Y PREVENCION DE RIESGOS ASOCIADOS A CONDICIONES NO TRANSMISIBLES 209</t>
  </si>
  <si>
    <t>2.3.2.02.02.009.1905031.91122.10.801</t>
  </si>
  <si>
    <t>SERVICIO DE PROMOCION DE LA SALUD Y PREVENCION DE RIESGOS ASOCIADOS A CONDICIONES NO TRANSMISIBLES 801</t>
  </si>
  <si>
    <t>2.3.2.02.02.009.1905031.91122.11.209</t>
  </si>
  <si>
    <t>SERVICIO DE PROMOCION DE LA PARTICIPACION SOCIAL EN SALUD</t>
  </si>
  <si>
    <t>2.3.2.02.02.009.1905049.91122.07.209</t>
  </si>
  <si>
    <t>SERVICIO DE PROMOCION DE LA SALUD</t>
  </si>
  <si>
    <t>2.3.2.02.02.009.1905054.91122.13.201</t>
  </si>
  <si>
    <t>2.3.2.02.02.009.1905054.91122.20.270</t>
  </si>
  <si>
    <t>SERVICIO DE PROMOCION DE LA SALUD 270</t>
  </si>
  <si>
    <t>2.3.2.02.02.009.1905054.91122.20.285</t>
  </si>
  <si>
    <t>SERVICIO DE PROMOCION DE LA SALUD 285</t>
  </si>
  <si>
    <t>COLJUEGOS</t>
  </si>
  <si>
    <t>2.3.2.02.02.009.1905054.91122.54.209</t>
  </si>
  <si>
    <t>SERVICIO DE PROMOCION DE LA SALUD 209</t>
  </si>
  <si>
    <t>2.3.2.02.02.009.1905054.91122.55.209</t>
  </si>
  <si>
    <t>2.3.2.02.02.009.1905054.91122.57.209</t>
  </si>
  <si>
    <t>2.3.2.02.02.009.1905054.91122.57.802</t>
  </si>
  <si>
    <t>SERVICIO DE PROMOCION DE LA SALUD 802</t>
  </si>
  <si>
    <t>2.3.2.02.02.009.1905054.91122.58.209</t>
  </si>
  <si>
    <t>2.3.2.02.02.009.1905054.91122.60.209</t>
  </si>
  <si>
    <t>2.3.2.02.02.009.1905054.91122.72.201</t>
  </si>
  <si>
    <t>SERVICIO DE PROMOCION DE LA SALUD 201</t>
  </si>
  <si>
    <t>2.3.2.02.02.009.1905054.91122.72.285</t>
  </si>
  <si>
    <t>2.3.2.02.02.009.1905054.91122.72.809</t>
  </si>
  <si>
    <t>SERVICIO DE PROMOCION DE LA SALUD 809</t>
  </si>
  <si>
    <t>RENDIMIENTOS FINANCIEROS FORZOSA INVERSIÓN</t>
  </si>
  <si>
    <t>SERVICIO DE APOYO FINANCIERO PARA LA SALUD PBLICA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</si>
  <si>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</si>
  <si>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</si>
  <si>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</si>
  <si>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</si>
  <si>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REGIMEN SUBSIDIADO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</si>
  <si>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</si>
  <si>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</si>
  <si>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</si>
  <si>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</si>
  <si>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</si>
  <si>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</si>
  <si>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 xml:space="preserve">EXCEDENTES CUENTA MAESTRA RÉGIMEN SUBSIDIADO (OTROS RECURSOS DIFERENTES DEL SGP SALUD)
</t>
  </si>
  <si>
    <t>2.3.2.02.02.009.1906030.53129.574</t>
  </si>
  <si>
    <t>HOSPITALES DE PRIMER NIVEL DE ATENCION CONSTRUIDOS Y DOTADOS 574</t>
  </si>
  <si>
    <t>A OTRAS ENTIDADES DEL GOBIERNO GENERAL</t>
  </si>
  <si>
    <t>ASEGURAMIENTO EN SALUD</t>
  </si>
  <si>
    <t>SERVICIO DE AUDITORIA Y VISITAS INSPECTIVAS</t>
  </si>
  <si>
    <t>SERVICIO DE AUDITORIA Y VISITAS INSPECTIVAS SERVICIOS DE LA ADMINISTRACION PUBLICA RELACIONADOS CON LA SALUD</t>
  </si>
  <si>
    <t>2.3.3.05.09.045.1903016.91122.02.279</t>
  </si>
  <si>
    <t>SERVICIO DE AUDITORIA Y VISITAS INSPECTIVAS 279</t>
  </si>
  <si>
    <t>FOSYGA</t>
  </si>
  <si>
    <t>2.3.3.05.09.045.1903016.91122.02.292</t>
  </si>
  <si>
    <t>SERVICIO DE AUDITORIA Y VISITAS INSPECTIVAS 292</t>
  </si>
  <si>
    <t xml:space="preserve">OTROS APORTES O TRANSFERENCIAS DEPARTAMENTALES
</t>
  </si>
  <si>
    <t>SERVICIO DE ATENCION EN SALUD A LA POBLACION</t>
  </si>
  <si>
    <t>SERVICIO DE ATENCION EN SALUD A LA POBLACION SERVICIOS DE LA ADMINISTRACION PUBLICA RELACIONADOS CON LA SALUD</t>
  </si>
  <si>
    <t>2.3.3.05.09.045.1906004.91122.02.208</t>
  </si>
  <si>
    <t>SERVICIO DE ATENCION EN SALUD A LA POBLACION 208</t>
  </si>
  <si>
    <t>2.3.3.05.09.045.1906004.91122.02.247</t>
  </si>
  <si>
    <t>SERVICIO DE ATENCION EN SALUD A LA POBLACION 247</t>
  </si>
  <si>
    <t>2.3.3.05.09.045.1906004.91122.02.279</t>
  </si>
  <si>
    <t>SERVICIO DE ATENCION EN SALUD A LA POBLACION 279</t>
  </si>
  <si>
    <t>2.3.3.05.09.045.1906004.91122.02.292</t>
  </si>
  <si>
    <t>SERVICIO DE ATENCION EN SALUD A LA POBLACION 292</t>
  </si>
  <si>
    <t>2.3.3.05.09.045.1906004.91122.02.306</t>
  </si>
  <si>
    <t>SERVICIO DE ATENCION EN SALUD A LA POBLACION 306</t>
  </si>
  <si>
    <t>COFINANCIACION RECURSOS CONVENIO INTERADMINISTRATIVO MIN-CULTURA</t>
  </si>
  <si>
    <t>PRESTACION DE SERVICIOS</t>
  </si>
  <si>
    <t>SALUD Y PROTECCION SOCIAL ASEGURAMIENTO Y PRESTACION INTEGRAL DE SERVICIOS DE SALUD SERVICIO DE ASISTENCIA TECNICA A INSTITUCIONES PRESTADORAS DE SERVICIOS DE SALUD</t>
  </si>
  <si>
    <t>ASEGURAMIENTO Y PRESTACION INTEGRAL DE SERVICIOS DE SALUD SERVICIO DE ASISTENCIA TECNICA A INSTITUCIONES PRESTADORAS DE SERVICIOS DE SALUD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</si>
  <si>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</si>
  <si>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</si>
  <si>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</si>
  <si>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</si>
  <si>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2.3.2.02.02.009.1906029.91122.575</t>
  </si>
  <si>
    <t>SERVICIO DE ASISTENCIA TECNICA A INSTITUCIONES PRESTADORAS DE SERVICIOS DE SALUD 575</t>
  </si>
  <si>
    <t>OTROS GASTOS EN SALUD</t>
  </si>
  <si>
    <t>2.3.2.02.02.009.1903036.91122.72.285</t>
  </si>
  <si>
    <t>SERVICIO DE VIGILANCIA Y CONTROL DE LAS POLTICAS Y NORMAS TCNICAS, CIENTFICAS Y ADMINISTRATIVAS EXPEDIDAS POR EL MINISTERIO DE SALUD Y PROTECCIN SOCIAL 285</t>
  </si>
  <si>
    <t>2.3.2.02.02.009.1903036.91122.72.803</t>
  </si>
  <si>
    <t>SERVICIO DE VIGILANCIA Y CONTROL DE LAS POLTICAS Y NORMAS TCNICAS, CIENTFICAS Y ADMINISTRATIVAS EXPEDIDAS POR EL MINISTERIO DE SALUD Y PROTECCIN SOCIAL 803</t>
  </si>
  <si>
    <t>RECURSOS COLJUEGOS (OTROS GASTOS DE SALUD) 803</t>
  </si>
  <si>
    <t>2.3.2.02.02.009.1903036.91122.72.804</t>
  </si>
  <si>
    <t>SERVICIO DE VIGILANCIA Y CONTROL DE LAS POLTICAS Y NORMAS TCNICAS, CIENTFICAS Y ADMINISTRATIVAS EXPEDIDAS POR EL MINISTERIO DE SALUD Y PROTECCIN SOCIAL 804</t>
  </si>
  <si>
    <t>RECURSOS PROPIOS (OTROS GASTOS EN SALUD) 804</t>
  </si>
  <si>
    <t>2.3.2.02.02.009.1903036.91122.72.809</t>
  </si>
  <si>
    <t>SERVICIO DE VIGILANCIA Y CONTROL DE LAS POLTICAS Y NORMAS TCNICAS, CIENTFICAS Y ADMINISTRATIVAS EXPEDIDAS POR EL MINISTERIO DE SALUD Y PROTECCIN SOCIAL 809</t>
  </si>
  <si>
    <t>SALUD Y PROTECCION SOCIAL SALUD PUBLICA SERVICIO DE EDUCACION INFORMAL EN TEMAS DE SALUD PUBLICA</t>
  </si>
  <si>
    <t>DENTADURAS ARTIFICIALES Y APARATOS ANALOGOS</t>
  </si>
  <si>
    <t>2.3.2.02.02.009.1905023.4817109.289</t>
  </si>
  <si>
    <t>SERVICIO DE GESTION DEL RIESGO PARA ABORDAR CONDICIONES CRONICAS PREVALENTES 289</t>
  </si>
  <si>
    <t>ANTEOJOS GAFAS MONOGAFAS Y SIMILARES DE PLASTICO PARA PROTECCION</t>
  </si>
  <si>
    <t>2.3.2.02.02.009.1905023.4831204.289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</si>
  <si>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</si>
  <si>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</si>
  <si>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2.3.2.02.02.009.1905029.91122.72.201</t>
  </si>
  <si>
    <t>SERVICIO DE SUMINISTRO DE INSUMOS PARA EL MANEJO DE EVENTOS DE INTERES EN SALUD PUBLICA 201</t>
  </si>
  <si>
    <t>2.3.2.02.02.009.1905029.91122.72.272</t>
  </si>
  <si>
    <t>SERVICIO DE SUMINISTRO DE INSUMOS PARA EL MANEJO DE EVENTOS DE INTERES EN SALUD PUBLICA 272</t>
  </si>
  <si>
    <t>2.3.2.02.02.009.1905029.91122.72.285</t>
  </si>
  <si>
    <t>SERVICIO DE SUMINISTRO DE INSUMOS PARA EL MANEJO DE EVENTOS DE INTERES EN SALUD PUBLICA 285</t>
  </si>
  <si>
    <t>2.3.2.02.02.009.1905029.91122.72.803</t>
  </si>
  <si>
    <t>SERVICIO DE SUMINISTRO DE INSUMOS PARA EL MANEJO DE EVENTOS DE INTERES EN SALUD PUBLICA 803</t>
  </si>
  <si>
    <t>2.3.2.02.02.009.1905029.91122.72.809</t>
  </si>
  <si>
    <t>SERVICIO DE SUMINISTRO DE INSUMOS PARA EL MANEJO DE EVENTOS DE INTERES EN SALUD PUBLICA 809</t>
  </si>
  <si>
    <t>2.3.2.02.02.009.1905029.91122.72.810</t>
  </si>
  <si>
    <t>SERVICIO DE SUMINISTRO DE INSUMOS PARA EL MANEJO DE EVENTOS DE INTERES EN SALUD PUBLICA 810</t>
  </si>
  <si>
    <t>SERVICIO DE CERTIFICACION DE DISCAPACIDAD PARA LAS PERSONAS CON DISCAPACIDAD</t>
  </si>
  <si>
    <t>2.3.2.02.02.009.1905040.91310.72.285</t>
  </si>
  <si>
    <t>SERVICIO DE CERTIFICACION DE DISCAPACIDAD PARA LAS PERSONAS CON DISCAPACIDAD 285</t>
  </si>
  <si>
    <t>2.3.2.02.02.009.1905056.8715999.72.272</t>
  </si>
  <si>
    <t>SERVICIO DE APOYO FINANCIERO PARA LA SALUD PBLICA 272</t>
  </si>
  <si>
    <t>2.3.2.02.02.009.1905056.8715999.72.285</t>
  </si>
  <si>
    <t>SERVICIO DE APOYO FINANCIERO PARA LA SALUD PUBLICA 285</t>
  </si>
  <si>
    <t>2.3.2.02.02.009.1905056.8715999.72.809</t>
  </si>
  <si>
    <t>SERVICIO DE APOYO FINANCIERO PARA LA SALUD PBLICA 809</t>
  </si>
  <si>
    <t>SALUD Y PROTECCION SOCIAL</t>
  </si>
  <si>
    <t>Servicios para la comunidad, sociales y personales</t>
  </si>
  <si>
    <t>2.3.2.02.02.009.1905015.91122.165.209</t>
  </si>
  <si>
    <t>DOCUMENTOS DE PLANEACION 209</t>
  </si>
  <si>
    <t>2.3.2.02.02.009.1905015.91122.172.209</t>
  </si>
  <si>
    <t>2.3.2.02.02.009.1905015.91122.173.209</t>
  </si>
  <si>
    <t>2.3.2.02.02.009.1905015.91122.174.209</t>
  </si>
  <si>
    <t>2.3.2.02.02.009.1905015.91122.195.209</t>
  </si>
  <si>
    <t>2.3.2.02.02.009.1905015.91122.196.209</t>
  </si>
  <si>
    <t>2.3.2.02.02.009.1905015.91122.197.209</t>
  </si>
  <si>
    <t>2.3.2.02.02.009.1905015.91122.208.209</t>
  </si>
  <si>
    <t>PRENDAS DE VESTIR DE CAUCHO VULCANIZADO Y SUS ACCESORIOS</t>
  </si>
  <si>
    <t>2.3.2.02.02.009.1905013.3626005.165.509</t>
  </si>
  <si>
    <t>CUARTOS FRIOS CON MANTENIMIENTO 509</t>
  </si>
  <si>
    <t>EMPAQUES TERMOFORMADOS PARA MEDICAMENTOS</t>
  </si>
  <si>
    <t>2.3.2.02.02.009.1905013.3649014.165.509</t>
  </si>
  <si>
    <t>INSTRUMENTOS REGULADORES DE PRESION HUMEDAD Y NIVELES INDUSTRIALES</t>
  </si>
  <si>
    <t>2.3.2.02.02.009.1905013.4826604.165.509</t>
  </si>
  <si>
    <t>2.3.2.02.02.009.1905013.91122.165.509</t>
  </si>
  <si>
    <t>2.3.2.02.02.009.1905023.91122.165.209</t>
  </si>
  <si>
    <t>2.3.2.02.02.009.1905027.91122.165.509</t>
  </si>
  <si>
    <t>TOLDAS Y TIENDAS DE CAMPANA</t>
  </si>
  <si>
    <t>2.3.2.02.02.009.1905043.2716002.195.509</t>
  </si>
  <si>
    <t>SERVICIO DE GESTION DEL RIESGO PARA ABORDAR SITUACIONES SITUACIONES ENDEMOEPIDEMICAS 509</t>
  </si>
  <si>
    <t>OTROS INSECTICIDAS FUNGICIDAS HERBICIDAS Y DESINFECTANTES</t>
  </si>
  <si>
    <t>2.3.2.02.02.009.1905043.34669.195.509</t>
  </si>
  <si>
    <t>2.3.2.02.02.009.1905043.91122.195.509</t>
  </si>
  <si>
    <t>SERVICIO DE GESTION DEL RIESGO PARA ABORDAR SITUACIONES SITUACIONES ENDEMO-EPIDEMICAS 509</t>
  </si>
  <si>
    <t>2.3.2.02.02.009.1905043.91122.195.570</t>
  </si>
  <si>
    <t>SERVICIO DE GESTION DEL RIESGO PARA ABORDAR SITUACIONES SITUACIONES ENDEMOEPIDEMICAS 570</t>
  </si>
  <si>
    <t>2.3.2.02.02.009.1905026.91122.196.570</t>
  </si>
  <si>
    <t>2.3.2.02.02.009.1905026.91122.197.570</t>
  </si>
  <si>
    <t>2.3.2.02.02.009.1905026.91122.198.570</t>
  </si>
  <si>
    <t>2.3.2.02.02.009.1905024.91122.168.201</t>
  </si>
  <si>
    <t>2.3.2.02.02.009.1905024.91122.168.801</t>
  </si>
  <si>
    <t>2.3.2.02.02.009.1905024.91122.168.802</t>
  </si>
  <si>
    <t>2.3.2.02.02.009.1905042.91122.180.201</t>
  </si>
  <si>
    <t>SERVICIO DE ATENCION EN CENTROS REGULADORES DE URGENCIAS, EMERGENCIAS Y DESASTRES 201</t>
  </si>
  <si>
    <t>2.3.2.02.02.009.1905042.91122.180.209</t>
  </si>
  <si>
    <t>SERVICIO DE ATENCION EN CENTROS REGULADORES DE URGENCIAS, EMERGENCIAS Y DESASTRES 209</t>
  </si>
  <si>
    <t>2.3.2.02.02.009.1905022.91122.194.201</t>
  </si>
  <si>
    <t>SERVICIO DE GESTIN DEL RIESGO EN TEMAS DE TRASTORNOS MENTALES 201</t>
  </si>
  <si>
    <t>2.3.2.02.02.009.1905022.91122.194.209</t>
  </si>
  <si>
    <t>SERVICIO DE INFORMACION DE VIGILANCIA EPIDEMIOLOGICA</t>
  </si>
  <si>
    <t>2.3.2.02.02.009.1903031.91122.200.201</t>
  </si>
  <si>
    <t>SERVICIO DE INFORMACION DE VIGILANCIA EPIDEMIOLOGICA 201</t>
  </si>
  <si>
    <t>2.3.2.02.02.009.1903031.91122.200.209</t>
  </si>
  <si>
    <t>PAPEL QUIMICO AUTOCOPIA O AUTOCOPIATIVO KILOGRAMO</t>
  </si>
  <si>
    <t>2.3.2.02.02.009.1903042.3214806.201.285</t>
  </si>
  <si>
    <t>SERVICIO DE VIGILANCIA Y CONTROL SANITARIO DE LOS FACTORES DE RIESGO PARA LA SALUD, EN LOS ESTABLECIMIENTOS Y ESPACIOS QUE PUEDEN GENERAR RIESGOS PARA LA POBLACION. 285</t>
  </si>
  <si>
    <t>2.3.2.02.02.009.1903042.3899997.201.285</t>
  </si>
  <si>
    <t>2.3.2.02.02.009.1903042.91122.201.201</t>
  </si>
  <si>
    <t>SERVICIO DE VIGILANCIA Y CONTROL SANITARIO DE LOS FACTORES DE RIESGO PARA LA SALUD, EN LOS ESTABLECIMIENTOS Y ESPACIOS QUE PUEDEN GENERAR RIESGOS PARA LA POBLACION.</t>
  </si>
  <si>
    <t>2.3.2.02.02.009.1903042.91122.201.285</t>
  </si>
  <si>
    <t>2.3.2.02.02.009.1905054.91122.194.209</t>
  </si>
  <si>
    <t>2.3.2.02.02.009.1905054.91122.194.270</t>
  </si>
  <si>
    <t>2.3.2.02.02.009.1905054.91122.194.285</t>
  </si>
  <si>
    <t>2.3.2.02.02.009.1905054.91122.204.209</t>
  </si>
  <si>
    <t>2.3.2.02.02.009.1905054.91122.205.209</t>
  </si>
  <si>
    <t>2.3.2.02.02.009.1905054.91122.207.209</t>
  </si>
  <si>
    <t>2.3.2.02.02.009.1905049.91122.193.285</t>
  </si>
  <si>
    <t>SERVICIOS DE LA ADMINISTRACION PUBLICA RELACIONADOS CON LA SALUD 285</t>
  </si>
  <si>
    <t>2.3.2.02.02.009.1905049.91122.202.209</t>
  </si>
  <si>
    <t>SERVICIOS DE LA ADMINISTRACION PUBLICA RELACIONADOS CON LA SALUD 209</t>
  </si>
  <si>
    <t>2.3.2.02.02.009.1905049.91122.202.270</t>
  </si>
  <si>
    <t>SERVICIOS DE LA ADMINISTRACION PUBLICA RELACIONADOS CON LA SALUD 270</t>
  </si>
  <si>
    <t>HOSPITALES DE PRIMER NIVEL DE ATENCION DOTADOS</t>
  </si>
  <si>
    <t>2.3.2.02.02.009.1906001.53129.221.275</t>
  </si>
  <si>
    <t>SERVICIO DE PROMOCION DE LA SALUD 275</t>
  </si>
  <si>
    <t>2.3.2.02.02.009.1906005.53129.220.269</t>
  </si>
  <si>
    <t>HOSPITALES DE PRIMER NIVEL DE ATENCION DOTADOS 269</t>
  </si>
  <si>
    <t>2.3.2.02.02.009.1906005.53129.220.275</t>
  </si>
  <si>
    <t>HOSPITALES DE PRIMER NIVEL DE ATENCION DOTADOS 275</t>
  </si>
  <si>
    <t>2.3.2.02.02.009.1906005.53129.220.574</t>
  </si>
  <si>
    <t>HOSPITALES DE PRIMER NIVEL DE ATENCION DOTADOS 574</t>
  </si>
  <si>
    <t>2.3.2.02.02.009.1906030.53129.221.275</t>
  </si>
  <si>
    <t>ASEGURAMIENTO Y PRESTACION INTEGRAL DE SERVICIOS DE SALUD</t>
  </si>
  <si>
    <t>2.3.3.05.09.045.1903041.91122.162.279</t>
  </si>
  <si>
    <t>SERVICIO DE VIGILANCIA SANITARIA E INSPECCION VIGILANCIA Y CONTROL DEL SISTEMA GENERAL DE SEGURIDAD SOCIAL EN SALUD 279</t>
  </si>
  <si>
    <t>2.3.3.05.09.045.1906044.91122.160.208</t>
  </si>
  <si>
    <t>SERVICIO DE AFILIACIONES AL REGIMEN SUBSIDIADO DEL SISTEMA GENERAL DE SEGURIDAD SOCIAL 208</t>
  </si>
  <si>
    <t>2.3.3.05.09.045.1906044.91122.160.247</t>
  </si>
  <si>
    <t>SERVICIO DE AFILIACIONES AL REGIMEN SUBSIDIADO DEL SISTEMA GENERAL DE SEGURIDAD SOCIAL 247</t>
  </si>
  <si>
    <t>2.3.3.05.09.045.1906044.91122.160.279</t>
  </si>
  <si>
    <t>SERVICIO DE AFILIACIONES AL REGIMEN SUBSIDIADO DEL SISTEMA GENERAL DE SEGURIDAD SOCIAL 279</t>
  </si>
  <si>
    <t>2.3.3.05.09.045.1906044.91122.160.292</t>
  </si>
  <si>
    <t>SERVICIO DE AFILIACIONES AL REGIMEN SUBSIDIADO DEL SISTEMA GENERAL DE SEGURIDAD SOCIAL 292</t>
  </si>
  <si>
    <t>2.3.3.05.09.045.1906044.91122.160.306</t>
  </si>
  <si>
    <t>SERVICIO DE AFILIACIONES AL REGIMEN SUBSIDIADO DEL SISTEMA GENERAL DE SEGURIDAD SOCIAL 306</t>
  </si>
  <si>
    <t>2.3.2.02.02.009.1905040.91310.225.804</t>
  </si>
  <si>
    <t>SERVICIO DE CERTIFICACION DE DISCAPACIDAD PARA LAS PERSONAS CON DISCAPACIDAD 804</t>
  </si>
  <si>
    <t>2.3.2.02.02.009.1905041.91122.224.804</t>
  </si>
  <si>
    <t>SERVICIO DE ATENCION PSICOSOCIAL A VICTIMAS DEL CONFLICTO ARMADO 804</t>
  </si>
  <si>
    <t>2.3.2.02.02.009.1903016.91122.242.804</t>
  </si>
  <si>
    <t>SERVICIO DE AUDITORIA Y VISITAS INSPECTIVAS 804</t>
  </si>
  <si>
    <t>2.3.2.02.02.009.1905023.4817109.242.289</t>
  </si>
  <si>
    <t>2.3.2.02.02.009.1905023.4831204.242.289</t>
  </si>
  <si>
    <t>2.3.2.02.02.009.1905023.91122.242.289</t>
  </si>
  <si>
    <t>UNIDAD CENTRAL DE PROCESAMIENTO CPU</t>
  </si>
  <si>
    <t>2.3.2.02.02.009.1905049.4523001.242.803</t>
  </si>
  <si>
    <t>SERVICIO DE PROMOCION DE LA PARTICIPACION SOCIAL EN SALUD 803</t>
  </si>
  <si>
    <t>2.3.2.02.02.009.1905049.8715999.242.272</t>
  </si>
  <si>
    <t>SERVICIO DE PROMOCION DE LA PARTICIPACION SOCIAL EN SALUD 272</t>
  </si>
  <si>
    <t>2.3.2.02.02.009.1905049.91122.242.272</t>
  </si>
  <si>
    <t>SERVICIOS DE LA ADMINISTRACION PUBLICA RELACIONADOS CON LA SALUD 272</t>
  </si>
  <si>
    <t>2.3.2.02.02.009.1905049.91122.242.285</t>
  </si>
  <si>
    <t>2.3.2.02.02.009.1905049.91122.242.803</t>
  </si>
  <si>
    <t>SERVICIOS DE LA ADMINISTRACION PUBLICA RELACIONADOS CON LA SALUD 803</t>
  </si>
  <si>
    <t>2.3.2.02.02.009.1905049.91122.242.804</t>
  </si>
  <si>
    <t>SERVICIOS DE LA ADMINISTRACION PUBLICA RELACIONADOS CON LA SALUD 804</t>
  </si>
  <si>
    <t>2.3.2.02.02.009.1905049.91122.242.809</t>
  </si>
  <si>
    <t>SERVICIOS DE LA ADMINISTRACION PUBLICA RELACIONADOS CON LA SALUD 809</t>
  </si>
  <si>
    <t>2.3.2.02.02.009.1905049.91122.242.810</t>
  </si>
  <si>
    <t>SERVICIOS DE LA ADMINISTRACION PUBLICA RELACIONADOS CON LA SALUD 810</t>
  </si>
  <si>
    <t>2.3.2.02.02.009.1903016.91122.213.271</t>
  </si>
  <si>
    <t>SERVICIO DE AUDITORIA Y VISITAS INSPECTIVAS 271</t>
  </si>
  <si>
    <t>2.3.2.02.02.009.1903016.91122.213.274</t>
  </si>
  <si>
    <t>SERVICIO DE AUDITORIA Y VISITAS INSPECTIVAS 274</t>
  </si>
  <si>
    <t>2.3.2.02.02.009.1903016.91122.213.575</t>
  </si>
  <si>
    <t>SERVICIO DE AUDITORIA Y VISITAS INSPECTIVAS 575</t>
  </si>
  <si>
    <t>TOTAL INFORME FONDO LOCAL DE SALUD</t>
  </si>
  <si>
    <t>SERVICIOS DE APOYO PARA ATENCION DE POBLACION AFECTADA POR SITUACIONES DE EMERGENCIA, DESASTRE O DECLARATORIAS DE CALAMIDAD PUBLICA COLCHONES N.C.P.</t>
  </si>
  <si>
    <t>2.3.2.02.01.003.4503028.3815099.501</t>
  </si>
  <si>
    <t>SERVICIOS DE APOYO PARA ATENCION DE POBLACION AFECTADA POR SITUACIONES DE EMERGENCIA, DESASTRE O DECLARATORIAS DE CALAMIDAD PUBLICA 501</t>
  </si>
  <si>
    <t>2.3.2.02.02.005.3205018.53290.501</t>
  </si>
  <si>
    <t>OBRAS PARA LA PREVENCION Y CONTROL DE MOVIMIENTOS EN MASA 501</t>
  </si>
  <si>
    <t>SERVICIO DE ASISTENCIA TECNICA OTROS SERVICIOS PROFESIONALES TECNICOS Y EMPRESARIALES N C P</t>
  </si>
  <si>
    <t>SERVICIOS DE INFORMACION IMPLEMENTADOS SOFTWARE ORIGINALES</t>
  </si>
  <si>
    <t>2.3.2.02.02.008.4503019.83143.501</t>
  </si>
  <si>
    <t>SERVICIOS DE INFORMACIN IMPLEMENTADOS 501</t>
  </si>
  <si>
    <t>SERVICIOS DE APOYO PARA ATENCION DE POBLACION AFECTADA POR SITUACIONES DE EMERGENCIA, DESASTRE O DECLARATORIAS DE CALAMIDAD PUBLICA</t>
  </si>
  <si>
    <t>FONDO DE GESTION MUNICIPAL DE DESASTRES DE BUCARAMANGA</t>
  </si>
  <si>
    <t>2.3.2.01.01.003.03.02.4503018.45250.201</t>
  </si>
  <si>
    <t>SERVICIO DE MONITOREO Y SEGUIMIENTO PARA LA GESTION DEL RIESGO 201</t>
  </si>
  <si>
    <t>PAQUETES DE SOFTWARE DE ADMINISTRACION DE BASES DE DATOS</t>
  </si>
  <si>
    <t>2.3.2.01.01.005.02.03.01.01.4503018.47813.501</t>
  </si>
  <si>
    <t>SERVICIO DE MONITOREO Y SEGUIMIENTO PARA LA GESTION DEL RIESGO 501</t>
  </si>
  <si>
    <t>COLCHONES N C P</t>
  </si>
  <si>
    <t>2.3.2.02.01.003.4503028.62560.201</t>
  </si>
  <si>
    <t>SERVICIOS DE APOYO PARA ATENCION DE  POBLACION AFECTADA POR SITUACIONES DE EMERGENCIA, DESASTRE O DECLARATORIAS DE CALAMIDAD PUBLICA 201</t>
  </si>
  <si>
    <t>2.3.2.02.02.005.4503022.53290.201</t>
  </si>
  <si>
    <t>OBRAS DE INFRAESTRUCTURA PARA LA REDUCCION DEL RIESGO DE DESASTRES OTRAS OBRAS DE INGENIERA CIVIL 201</t>
  </si>
  <si>
    <t>2.3.2.02.02.005.4503022.53290.501</t>
  </si>
  <si>
    <t>OBRAS DE INFRAESTRUCTURA PARA LA REDUCCION DEL RIESGO DE DESASTRES 501</t>
  </si>
  <si>
    <t>2.3.2.02.02.008.4503002.83990.201</t>
  </si>
  <si>
    <t>2.3.2.02.02.008.4503018.83143.201</t>
  </si>
  <si>
    <t>2.3.2.02.02.008.4503023.83990.201</t>
  </si>
  <si>
    <t>OBRAS DE INFRAESTRUCTURA PARA LA REDUCCION DEL RIESGO DE DESASTRES 201</t>
  </si>
  <si>
    <t>2.3.2.02.02.008.4503028.83990.201</t>
  </si>
  <si>
    <t>2.3.2.02.02.009.4503016.97990.201</t>
  </si>
  <si>
    <t>SERVICIO DE FORTALECIMIENTO A LAS SALAS DE CRISIS TERRITORIAL 201</t>
  </si>
  <si>
    <t>TOTAL INFORME FONDO DE GESTION DEL RIESGO DE DESASTRES DEL MUNICIPIO DE BUCARAMANGA</t>
  </si>
  <si>
    <t>DIRECCION DE TRANSITO DE BUCARAMANGA</t>
  </si>
  <si>
    <t>EDIFICACIONES Y ESTRUCTURAS</t>
  </si>
  <si>
    <t>OFICINA PARA LA ATENCION Y ORIENTACION CIUDADANA ADECUADA OTROS SERVICIOS ESPECIALIZADOS DE LA CONSTRUCCION</t>
  </si>
  <si>
    <t>2.3.2.01.01.001.02.14.4502010.54590.201</t>
  </si>
  <si>
    <t>OFICINA PARA LA ATENCION Y ORIENTACION CIUDADANA ADECUADA 201</t>
  </si>
  <si>
    <t>SERVICIO DE CONTROL A LA SEGURIDAD VIAL PARTES ACCESORIOS Y ELEMENTOS PARA MAQUINAS ELECTRONICAS</t>
  </si>
  <si>
    <t>2.3.2.01.01.003.04.02.2409011.4517003.201</t>
  </si>
  <si>
    <t>SERVICIO DE CONTROL A LA SEGURIDAD VIAL 201</t>
  </si>
  <si>
    <t>ERVICIO DE CONTROL A LA SEGURIDAD VIAL PARTES ACCESORIOS Y ELEMENTOS PARA MAQUINAS ELECTRONICAS</t>
  </si>
  <si>
    <t>2.3.2.01.01.003.04.03.2409011.4517003.201</t>
  </si>
  <si>
    <t>SERVICIO DE CONTROL A LA SEGURIDAD VIAL HERRAMIENTAS N C P PARA MECANICA</t>
  </si>
  <si>
    <t>2.3.2.01.01.003.07.01.2409011.4292298.201</t>
  </si>
  <si>
    <t>ERVICIO DE INFORMACION IMPLEMENTADO DERECHOS DE USO DE PROGRAMAS INFORMATICOS</t>
  </si>
  <si>
    <t>2.3.2.01.01.005.02.03.01.01.2301075.73311.201</t>
  </si>
  <si>
    <t>SERVICIO DE INFORMACION IMPLEMENTADO 201</t>
  </si>
  <si>
    <t>SERVICIO DE INFORMACION ACTUALIZADO PAQUETES DE SOFTWARE DE OTRAS APLICACIONES</t>
  </si>
  <si>
    <t>2.3.2.01.01.005.02.03.01.01.2301077.47829.201</t>
  </si>
  <si>
    <t>SERVICIOS DE INFORMACION ACTUALIZADOS DERECHOS DE USO DE PROGRAMAS INFORMATICOS</t>
  </si>
  <si>
    <t>2.3.2.01.01.005.02.03.01.02.2407010.73311.201</t>
  </si>
  <si>
    <t>SERVICIOS DE INFORMACION ACTUALIZADOS 201</t>
  </si>
  <si>
    <t>INFRAESTRUCTURA DE TRANSPORTE PARA LA SEGURIDAD VIAL PARTES Y PIEZAS PARA CONTADORES DE AGUA</t>
  </si>
  <si>
    <t>2.3.2.02.01.003.2409013.4828301.201</t>
  </si>
  <si>
    <t>INFRAESTRUCTURA DE TRANSPORTE PARA LA SEGURIDAD VIAL 201</t>
  </si>
  <si>
    <t>ADQUISICIN DE SERVICIOS</t>
  </si>
  <si>
    <t>ANEXIDADES MANTENIDAS Y CONSERVADAS SERVICIO DE MANTENIMIENTO Y REPARACION DE VEHICULOS AUTOMOTORES N C P</t>
  </si>
  <si>
    <t>2.3.2.02.02.008.2404034.8714199.201</t>
  </si>
  <si>
    <t>ANEXIDADES MANTENIDAS Y CONSERVADAS 201</t>
  </si>
  <si>
    <t>SERVICIOS DE INFORMACION ACTUALIZADOS SERVICIOS DE ALOJAMIENTO DE SITIOS WEB HOSTING</t>
  </si>
  <si>
    <t>2.3.2.02.02.008.2407010.83151.201</t>
  </si>
  <si>
    <t>SERVICIO DE SENSIBILIZACION A USUARIOS DE LOS SISTEMAS DE TRANSPORTE, EN RELACION CON LA SEGURIDAD AL DESPLAZARSE OTROS SERVICIOS DE LA ADMINISTRACIN PBLICA N.C.P.</t>
  </si>
  <si>
    <t>2.3.2.02.02.008.2409002.91119.201</t>
  </si>
  <si>
    <t>SERVICIO DE SENSIBILIZACION A USUARIOS DE LOS SISTEMAS DE TRANSPORTE, EN RELACION CON LA SEGURIDAD AL DESPLAZARSE 201</t>
  </si>
  <si>
    <t>SERVICIO DE EDUCACION INFORMAL EN SEGURIDAD EN SERVICIO DE TRANSPORTE OTROS SERVICIOS DE LA ADMINISTRACION PUBLICA N C P</t>
  </si>
  <si>
    <t>2.3.2.02.02.008.2409006.91119.201</t>
  </si>
  <si>
    <t>SERVICIO DE EDUCACION INFORMAL EN SEGURIDAD EN SERVICIO DE TRANSPORTE 201</t>
  </si>
  <si>
    <t>DOCUMENTOS METODOLOGICOS CATALOGOS FOLLETOS Y OTRAS IMPRESIONES PUBLICITARIAS</t>
  </si>
  <si>
    <t>2.3.2.02.02.008.2409029.3262003.201</t>
  </si>
  <si>
    <t>VIAS CON DISPOSITIVOS DE CONTROL Y SEÑALIZACION SERVICIOS DE CATERING PARA EVENTOS</t>
  </si>
  <si>
    <t>2.3.2.02.02.008.2409039.63391.201</t>
  </si>
  <si>
    <t>VIAS CON DISPOSITIVOS DE CONTROL Y SEÑALIZACION 201</t>
  </si>
  <si>
    <t>SERVICIO DE ASISTENCIA TECNICA EN TEMAS DE SEGURIDAD DE TRANSPORTE OTROS SERVICIOS PROFESIONALES TECNICOS Y EMPRESARIALES N C P</t>
  </si>
  <si>
    <t>2.3.2.02.02.009.2409007.83990.201</t>
  </si>
  <si>
    <t>SERVICIO DE ASISTENCIA TECNICA EN TEMAS DE SEGURIDAD DE TRANSPORTE 201</t>
  </si>
  <si>
    <t>MAQUINARIA PARA USOS ESPECIALES</t>
  </si>
  <si>
    <t>PARTES ACCESORIOS Y ELEMENTOS PARA MAQUINAS ELECTRONICAS</t>
  </si>
  <si>
    <t>2.3.2.01.01.003.02.02.2409003.4517003.201</t>
  </si>
  <si>
    <t>PARTES ACCESORIOS Y ELEMENTOS PARA MAQUINAS ELECTRONICAS 201</t>
  </si>
  <si>
    <t>SEMAFOROS</t>
  </si>
  <si>
    <t>2.3.2.02.01.003.2409003.4692901.201</t>
  </si>
  <si>
    <t>INFRAESTRUCTURA DE TRANSPORTE PARA LA SEGURIDAD VIAL MEJORADA 201</t>
  </si>
  <si>
    <t>PINTURAS PARA SENALES DE TRANSITO</t>
  </si>
  <si>
    <t>2.3.2.02.01.003.2409013.3511011.201</t>
  </si>
  <si>
    <t>SERVICIO DE MANTENIMIENTO Y REPARACION DE OTROS PRODUCTOS METALICOS ELABORADOS N C P</t>
  </si>
  <si>
    <t>2.3.2.02.02.008.2409003.8711099.201</t>
  </si>
  <si>
    <t>2.3.2.02.02.008.2409003.91119.201</t>
  </si>
  <si>
    <t>2.3.2.02.02.008.2409007.91119.201</t>
  </si>
  <si>
    <t>2.3.2.02.02.008.2409010.91119.201</t>
  </si>
  <si>
    <t>SERVICIO DE INFORMACION DE SEGURIDAD VIAL 201</t>
  </si>
  <si>
    <t>2.3.2.02.02.008.2409018.4517003.201</t>
  </si>
  <si>
    <t>LABORATORIO DE INVESTIGACION CON MANTENIMIENTO 201</t>
  </si>
  <si>
    <t>TOTAL INFORME DIRECCION DE TRANSITO DE BUCARAMANGA</t>
  </si>
  <si>
    <t>DIRECCION DE BOMBEROS DE BUCARAMANGA</t>
  </si>
  <si>
    <t>ESTACIONES DE BOMBEROS ADECUADAS OTROS EDIFICIOS NO RESIDENCIALES</t>
  </si>
  <si>
    <t>2.3.2.01.01.001.02.14.4503014.53129.203</t>
  </si>
  <si>
    <t>ESTACIONES DE BOMBEROS ADECUADAS 203</t>
  </si>
  <si>
    <t>PARTES Y ACCESORIOS PARA FILTROS DE ACEITE GASOLINA Y SIMILARES</t>
  </si>
  <si>
    <t>2.3.2.01.01.003.02.08.4503013.4394201.203</t>
  </si>
  <si>
    <t>SERVICIO DE FORTALECIMIENTO A CUERPOS DE BOMBEROS 203</t>
  </si>
  <si>
    <t>2.3.2.01.01.003.02.08.4503013.4394201.503</t>
  </si>
  <si>
    <t>SERVICIO DE FORTALECIMIENTO A CUERPOS DE BOMBEROS 503</t>
  </si>
  <si>
    <t>SERVICIO DE FORTALECIMIENTO A CUERPOS DE BOMBEROS</t>
  </si>
  <si>
    <t>PARTES Y ACCESORIOS PARA COMPUTADORES Y MINICOMPUTADORES 203</t>
  </si>
  <si>
    <t>2.3.2.01.01.003.03.01.4503013.4529001.203</t>
  </si>
  <si>
    <t>2.3.2.01.01.003.03.02.4503013.45250.203</t>
  </si>
  <si>
    <t>2.3.2.01.01.003.03.02.4503013.45250.503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</si>
  <si>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</si>
  <si>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</si>
  <si>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2.3.2.01.01.005.02.03.01.01.4503013.47813.203</t>
  </si>
  <si>
    <t>2.3.2.01.01.005.02.03.01.01.4503013.47813.503</t>
  </si>
  <si>
    <t>2.3.2.01.01.005.02.03.01.02.4503013.47813.203</t>
  </si>
  <si>
    <t>2.3.2.01.01.005.02.03.01.02.4503013.47813.503</t>
  </si>
  <si>
    <t>SERVICIO DE FORTALECIMIENTO A CUERPOS DE BOMBEROS PAQUETES DE SOFTWARE DE ADMINISTRACION DE BASES DE DATOS</t>
  </si>
  <si>
    <t>2.3.2.01.01.005.02.05.4503013.47813.203</t>
  </si>
  <si>
    <t>ACTIVOS NO PRODUCIDOS</t>
  </si>
  <si>
    <t>TIERRAS Y TERRENOS</t>
  </si>
  <si>
    <t>SERVICIO DE FORTALECIMIENTO A CUERPOS DE BOMBEROS SERVICIOS COMERCIALES RELACIONADOS CON TERRENOS NO CONSTRUIDOS Y SUBDIVIDIDOS</t>
  </si>
  <si>
    <t>2.3.2.01.03.001.4503013.72130.503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</si>
  <si>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</si>
  <si>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</si>
  <si>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</si>
  <si>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</si>
  <si>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SERVICIOS DE POLICIA Y PROTECCION CONTRA INCENDIOS</t>
  </si>
  <si>
    <t>2.3.2.02.02.008.4503013.91260.203</t>
  </si>
  <si>
    <t>SERVICIO DE FORTALECIMIENTO A CUERPOS DE BOMBEROS OTROS SERVICIOS ADMINISTRATIVOS DEL GOBIERNO N C P</t>
  </si>
  <si>
    <t>2.3.2.02.02.009.4503013.91199.203</t>
  </si>
  <si>
    <t>SERVICIOS COMERCIALES RELACIONADOS CON TERRENOS NO CONSTRUIDOS Y SUBDIVIDIDOS</t>
  </si>
  <si>
    <t>SERVICIOS DE POLICIA Y PROTECCION CONTRA INCENDIOS</t>
  </si>
  <si>
    <t>OTROS SERVICIOS ADMINISTRATIVOS DEL GOBIERNO N C P</t>
  </si>
  <si>
    <t>TOTAL INFORME DIRECCION BOMBERO DE BUCARAMANGA</t>
  </si>
  <si>
    <t>RICARDO LARROTTA HERNANDEZ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</si>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</sst>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9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5" fillId="0" borderId="0" xfId="1" applyNumberFormat="1" applyFont="1"/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165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wrapText="1"/>
    </xf>
    <xf numFmtId="1" fontId="3" fillId="3" borderId="1" xfId="1" applyNumberFormat="1" applyFont="1" applyFill="1" applyBorder="1" applyAlignment="1">
      <alignment horizontal="left"/>
    </xf>
    <xf numFmtId="165" fontId="3" fillId="3" borderId="1" xfId="1" applyNumberFormat="1" applyFont="1" applyFill="1" applyBorder="1" applyAlignment="1" applyProtection="1">
      <alignment wrapText="1"/>
    </xf>
    <xf numFmtId="165" fontId="6" fillId="3" borderId="1" xfId="1" applyNumberFormat="1" applyFont="1" applyFill="1" applyBorder="1"/>
    <xf numFmtId="165" fontId="3" fillId="3" borderId="1" xfId="1" applyNumberFormat="1" applyFont="1" applyFill="1" applyBorder="1" applyAlignment="1" applyProtection="1"/>
    <xf numFmtId="10" fontId="3" fillId="3" borderId="1" xfId="2" applyNumberFormat="1" applyFont="1" applyFill="1" applyBorder="1" applyAlignment="1" applyProtection="1"/>
    <xf numFmtId="165" fontId="6" fillId="0" borderId="0" xfId="1" applyNumberFormat="1" applyFont="1" applyBorder="1"/>
    <xf numFmtId="165" fontId="3" fillId="0" borderId="1" xfId="1" applyNumberFormat="1" applyFont="1" applyBorder="1" applyAlignment="1" applyProtection="1"/>
    <xf numFmtId="165" fontId="3" fillId="0" borderId="1" xfId="1" applyNumberFormat="1" applyFont="1" applyBorder="1" applyAlignment="1" applyProtection="1">
      <alignment wrapText="1"/>
    </xf>
    <xf numFmtId="165" fontId="3" fillId="0" borderId="1" xfId="1" applyNumberFormat="1" applyFont="1" applyBorder="1"/>
    <xf numFmtId="165" fontId="6" fillId="0" borderId="1" xfId="1" applyNumberFormat="1" applyFont="1" applyBorder="1"/>
    <xf numFmtId="165" fontId="6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6" fillId="0" borderId="1" xfId="1" applyNumberFormat="1" applyFont="1" applyBorder="1" applyAlignment="1" applyProtection="1"/>
    <xf numFmtId="165" fontId="6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3" fillId="0" borderId="0" xfId="1" applyNumberFormat="1" applyFont="1"/>
    <xf numFmtId="165" fontId="3" fillId="3" borderId="1" xfId="1" applyNumberFormat="1" applyFont="1" applyFill="1" applyBorder="1"/>
    <xf numFmtId="165" fontId="3" fillId="3" borderId="1" xfId="1" applyNumberFormat="1" applyFont="1" applyFill="1" applyBorder="1" applyAlignment="1">
      <alignment wrapText="1"/>
    </xf>
    <xf numFmtId="165" fontId="3" fillId="0" borderId="0" xfId="1" applyNumberFormat="1" applyFont="1" applyBorder="1"/>
    <xf numFmtId="165" fontId="6" fillId="4" borderId="1" xfId="1" applyNumberFormat="1" applyFont="1" applyFill="1" applyBorder="1"/>
    <xf numFmtId="165" fontId="3" fillId="4" borderId="1" xfId="1" applyNumberFormat="1" applyFont="1" applyFill="1" applyBorder="1" applyAlignment="1" applyProtection="1">
      <alignment wrapText="1"/>
    </xf>
    <xf numFmtId="165" fontId="6" fillId="4" borderId="1" xfId="1" applyNumberFormat="1" applyFont="1" applyFill="1" applyBorder="1" applyAlignment="1">
      <alignment wrapText="1"/>
    </xf>
    <xf numFmtId="165" fontId="6" fillId="5" borderId="1" xfId="1" applyNumberFormat="1" applyFont="1" applyFill="1" applyBorder="1"/>
    <xf numFmtId="165" fontId="6" fillId="5" borderId="1" xfId="1" applyNumberFormat="1" applyFont="1" applyFill="1" applyBorder="1" applyAlignment="1">
      <alignment wrapText="1"/>
    </xf>
    <xf numFmtId="165" fontId="6" fillId="6" borderId="1" xfId="1" applyNumberFormat="1" applyFont="1" applyFill="1" applyBorder="1" applyAlignment="1">
      <alignment wrapText="1"/>
    </xf>
    <xf numFmtId="165" fontId="3" fillId="0" borderId="1" xfId="1" applyNumberFormat="1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165" fontId="0" fillId="0" borderId="1" xfId="1" applyNumberFormat="1" applyFont="1" applyFill="1" applyBorder="1"/>
    <xf numFmtId="165" fontId="6" fillId="0" borderId="1" xfId="1" applyNumberFormat="1" applyFont="1" applyFill="1" applyBorder="1"/>
    <xf numFmtId="165" fontId="6" fillId="3" borderId="1" xfId="1" applyNumberFormat="1" applyFont="1" applyFill="1" applyBorder="1" applyAlignment="1">
      <alignment wrapText="1"/>
    </xf>
    <xf numFmtId="165" fontId="3" fillId="0" borderId="1" xfId="1" applyNumberFormat="1" applyFont="1" applyFill="1" applyBorder="1" applyAlignment="1" applyProtection="1">
      <alignment wrapText="1"/>
    </xf>
    <xf numFmtId="165" fontId="6" fillId="0" borderId="1" xfId="1" applyNumberFormat="1" applyFont="1" applyFill="1" applyBorder="1" applyAlignment="1">
      <alignment wrapText="1"/>
    </xf>
    <xf numFmtId="165" fontId="6" fillId="0" borderId="0" xfId="1" applyNumberFormat="1" applyFont="1" applyFill="1" applyBorder="1"/>
    <xf numFmtId="165" fontId="3" fillId="6" borderId="1" xfId="1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3" fillId="7" borderId="1" xfId="1" applyNumberFormat="1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165" fontId="6" fillId="0" borderId="0" xfId="1" applyNumberFormat="1" applyFont="1" applyBorder="1" applyAlignment="1">
      <alignment wrapText="1"/>
    </xf>
    <xf numFmtId="165" fontId="8" fillId="0" borderId="0" xfId="1" applyNumberFormat="1" applyFont="1" applyBorder="1" applyAlignment="1">
      <alignment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24BC-6C6B-4664-B6D6-E6C276A21ABF}">
  <dimension ref="A1:V5465"/>
  <sheetViews>
    <sheetView tabSelected="1" zoomScale="90" zoomScaleNormal="90" workbookViewId="0">
      <pane xSplit="4" ySplit="9" topLeftCell="E4382" activePane="bottomRight" state="frozen"/>
      <selection pane="topRight" activeCell="E1" sqref="E1"/>
      <selection pane="bottomLeft" activeCell="A10" sqref="A10"/>
      <selection pane="bottomRight" activeCell="A4335" sqref="A4335"/>
    </sheetView>
  </sheetViews>
  <sheetFormatPr baseColWidth="10" defaultColWidth="9.140625" defaultRowHeight="12.75" x14ac:dyDescent="0.2"/>
  <cols>
    <col min="1" max="1" width="9.140625" style="27"/>
    <col min="2" max="2" width="43.140625" style="27" customWidth="1"/>
    <col min="3" max="3" width="75.7109375" style="59" customWidth="1"/>
    <col min="4" max="4" width="60.7109375" style="59" hidden="1" customWidth="1"/>
    <col min="5" max="5" width="22.7109375" style="27" customWidth="1"/>
    <col min="6" max="7" width="20.7109375" style="27" customWidth="1"/>
    <col min="8" max="9" width="23" style="27" customWidth="1"/>
    <col min="10" max="10" width="25.5703125" style="27" customWidth="1"/>
    <col min="11" max="18" width="20.7109375" style="27" customWidth="1"/>
    <col min="19" max="19" width="24.42578125" style="27" customWidth="1"/>
    <col min="20" max="21" width="20.7109375" style="27" customWidth="1"/>
    <col min="22" max="22" width="12.140625" style="27" customWidth="1"/>
    <col min="23" max="257" width="9.140625" style="27"/>
    <col min="258" max="258" width="43.140625" style="27" customWidth="1"/>
    <col min="259" max="259" width="75.7109375" style="27" customWidth="1"/>
    <col min="260" max="260" width="0" style="27" hidden="1" customWidth="1"/>
    <col min="261" max="261" width="22.7109375" style="27" customWidth="1"/>
    <col min="262" max="263" width="20.7109375" style="27" customWidth="1"/>
    <col min="264" max="265" width="23" style="27" customWidth="1"/>
    <col min="266" max="266" width="25.5703125" style="27" customWidth="1"/>
    <col min="267" max="274" width="20.7109375" style="27" customWidth="1"/>
    <col min="275" max="275" width="24.42578125" style="27" customWidth="1"/>
    <col min="276" max="277" width="20.7109375" style="27" customWidth="1"/>
    <col min="278" max="278" width="12.140625" style="27" customWidth="1"/>
    <col min="279" max="513" width="9.140625" style="27"/>
    <col min="514" max="514" width="43.140625" style="27" customWidth="1"/>
    <col min="515" max="515" width="75.7109375" style="27" customWidth="1"/>
    <col min="516" max="516" width="0" style="27" hidden="1" customWidth="1"/>
    <col min="517" max="517" width="22.7109375" style="27" customWidth="1"/>
    <col min="518" max="519" width="20.7109375" style="27" customWidth="1"/>
    <col min="520" max="521" width="23" style="27" customWidth="1"/>
    <col min="522" max="522" width="25.5703125" style="27" customWidth="1"/>
    <col min="523" max="530" width="20.7109375" style="27" customWidth="1"/>
    <col min="531" max="531" width="24.42578125" style="27" customWidth="1"/>
    <col min="532" max="533" width="20.7109375" style="27" customWidth="1"/>
    <col min="534" max="534" width="12.140625" style="27" customWidth="1"/>
    <col min="535" max="769" width="9.140625" style="27"/>
    <col min="770" max="770" width="43.140625" style="27" customWidth="1"/>
    <col min="771" max="771" width="75.7109375" style="27" customWidth="1"/>
    <col min="772" max="772" width="0" style="27" hidden="1" customWidth="1"/>
    <col min="773" max="773" width="22.7109375" style="27" customWidth="1"/>
    <col min="774" max="775" width="20.7109375" style="27" customWidth="1"/>
    <col min="776" max="777" width="23" style="27" customWidth="1"/>
    <col min="778" max="778" width="25.5703125" style="27" customWidth="1"/>
    <col min="779" max="786" width="20.7109375" style="27" customWidth="1"/>
    <col min="787" max="787" width="24.42578125" style="27" customWidth="1"/>
    <col min="788" max="789" width="20.7109375" style="27" customWidth="1"/>
    <col min="790" max="790" width="12.140625" style="27" customWidth="1"/>
    <col min="791" max="1025" width="9.140625" style="27"/>
    <col min="1026" max="1026" width="43.140625" style="27" customWidth="1"/>
    <col min="1027" max="1027" width="75.7109375" style="27" customWidth="1"/>
    <col min="1028" max="1028" width="0" style="27" hidden="1" customWidth="1"/>
    <col min="1029" max="1029" width="22.7109375" style="27" customWidth="1"/>
    <col min="1030" max="1031" width="20.7109375" style="27" customWidth="1"/>
    <col min="1032" max="1033" width="23" style="27" customWidth="1"/>
    <col min="1034" max="1034" width="25.5703125" style="27" customWidth="1"/>
    <col min="1035" max="1042" width="20.7109375" style="27" customWidth="1"/>
    <col min="1043" max="1043" width="24.42578125" style="27" customWidth="1"/>
    <col min="1044" max="1045" width="20.7109375" style="27" customWidth="1"/>
    <col min="1046" max="1046" width="12.140625" style="27" customWidth="1"/>
    <col min="1047" max="1281" width="9.140625" style="27"/>
    <col min="1282" max="1282" width="43.140625" style="27" customWidth="1"/>
    <col min="1283" max="1283" width="75.7109375" style="27" customWidth="1"/>
    <col min="1284" max="1284" width="0" style="27" hidden="1" customWidth="1"/>
    <col min="1285" max="1285" width="22.7109375" style="27" customWidth="1"/>
    <col min="1286" max="1287" width="20.7109375" style="27" customWidth="1"/>
    <col min="1288" max="1289" width="23" style="27" customWidth="1"/>
    <col min="1290" max="1290" width="25.5703125" style="27" customWidth="1"/>
    <col min="1291" max="1298" width="20.7109375" style="27" customWidth="1"/>
    <col min="1299" max="1299" width="24.42578125" style="27" customWidth="1"/>
    <col min="1300" max="1301" width="20.7109375" style="27" customWidth="1"/>
    <col min="1302" max="1302" width="12.140625" style="27" customWidth="1"/>
    <col min="1303" max="1537" width="9.140625" style="27"/>
    <col min="1538" max="1538" width="43.140625" style="27" customWidth="1"/>
    <col min="1539" max="1539" width="75.7109375" style="27" customWidth="1"/>
    <col min="1540" max="1540" width="0" style="27" hidden="1" customWidth="1"/>
    <col min="1541" max="1541" width="22.7109375" style="27" customWidth="1"/>
    <col min="1542" max="1543" width="20.7109375" style="27" customWidth="1"/>
    <col min="1544" max="1545" width="23" style="27" customWidth="1"/>
    <col min="1546" max="1546" width="25.5703125" style="27" customWidth="1"/>
    <col min="1547" max="1554" width="20.7109375" style="27" customWidth="1"/>
    <col min="1555" max="1555" width="24.42578125" style="27" customWidth="1"/>
    <col min="1556" max="1557" width="20.7109375" style="27" customWidth="1"/>
    <col min="1558" max="1558" width="12.140625" style="27" customWidth="1"/>
    <col min="1559" max="1793" width="9.140625" style="27"/>
    <col min="1794" max="1794" width="43.140625" style="27" customWidth="1"/>
    <col min="1795" max="1795" width="75.7109375" style="27" customWidth="1"/>
    <col min="1796" max="1796" width="0" style="27" hidden="1" customWidth="1"/>
    <col min="1797" max="1797" width="22.7109375" style="27" customWidth="1"/>
    <col min="1798" max="1799" width="20.7109375" style="27" customWidth="1"/>
    <col min="1800" max="1801" width="23" style="27" customWidth="1"/>
    <col min="1802" max="1802" width="25.5703125" style="27" customWidth="1"/>
    <col min="1803" max="1810" width="20.7109375" style="27" customWidth="1"/>
    <col min="1811" max="1811" width="24.42578125" style="27" customWidth="1"/>
    <col min="1812" max="1813" width="20.7109375" style="27" customWidth="1"/>
    <col min="1814" max="1814" width="12.140625" style="27" customWidth="1"/>
    <col min="1815" max="2049" width="9.140625" style="27"/>
    <col min="2050" max="2050" width="43.140625" style="27" customWidth="1"/>
    <col min="2051" max="2051" width="75.7109375" style="27" customWidth="1"/>
    <col min="2052" max="2052" width="0" style="27" hidden="1" customWidth="1"/>
    <col min="2053" max="2053" width="22.7109375" style="27" customWidth="1"/>
    <col min="2054" max="2055" width="20.7109375" style="27" customWidth="1"/>
    <col min="2056" max="2057" width="23" style="27" customWidth="1"/>
    <col min="2058" max="2058" width="25.5703125" style="27" customWidth="1"/>
    <col min="2059" max="2066" width="20.7109375" style="27" customWidth="1"/>
    <col min="2067" max="2067" width="24.42578125" style="27" customWidth="1"/>
    <col min="2068" max="2069" width="20.7109375" style="27" customWidth="1"/>
    <col min="2070" max="2070" width="12.140625" style="27" customWidth="1"/>
    <col min="2071" max="2305" width="9.140625" style="27"/>
    <col min="2306" max="2306" width="43.140625" style="27" customWidth="1"/>
    <col min="2307" max="2307" width="75.7109375" style="27" customWidth="1"/>
    <col min="2308" max="2308" width="0" style="27" hidden="1" customWidth="1"/>
    <col min="2309" max="2309" width="22.7109375" style="27" customWidth="1"/>
    <col min="2310" max="2311" width="20.7109375" style="27" customWidth="1"/>
    <col min="2312" max="2313" width="23" style="27" customWidth="1"/>
    <col min="2314" max="2314" width="25.5703125" style="27" customWidth="1"/>
    <col min="2315" max="2322" width="20.7109375" style="27" customWidth="1"/>
    <col min="2323" max="2323" width="24.42578125" style="27" customWidth="1"/>
    <col min="2324" max="2325" width="20.7109375" style="27" customWidth="1"/>
    <col min="2326" max="2326" width="12.140625" style="27" customWidth="1"/>
    <col min="2327" max="2561" width="9.140625" style="27"/>
    <col min="2562" max="2562" width="43.140625" style="27" customWidth="1"/>
    <col min="2563" max="2563" width="75.7109375" style="27" customWidth="1"/>
    <col min="2564" max="2564" width="0" style="27" hidden="1" customWidth="1"/>
    <col min="2565" max="2565" width="22.7109375" style="27" customWidth="1"/>
    <col min="2566" max="2567" width="20.7109375" style="27" customWidth="1"/>
    <col min="2568" max="2569" width="23" style="27" customWidth="1"/>
    <col min="2570" max="2570" width="25.5703125" style="27" customWidth="1"/>
    <col min="2571" max="2578" width="20.7109375" style="27" customWidth="1"/>
    <col min="2579" max="2579" width="24.42578125" style="27" customWidth="1"/>
    <col min="2580" max="2581" width="20.7109375" style="27" customWidth="1"/>
    <col min="2582" max="2582" width="12.140625" style="27" customWidth="1"/>
    <col min="2583" max="2817" width="9.140625" style="27"/>
    <col min="2818" max="2818" width="43.140625" style="27" customWidth="1"/>
    <col min="2819" max="2819" width="75.7109375" style="27" customWidth="1"/>
    <col min="2820" max="2820" width="0" style="27" hidden="1" customWidth="1"/>
    <col min="2821" max="2821" width="22.7109375" style="27" customWidth="1"/>
    <col min="2822" max="2823" width="20.7109375" style="27" customWidth="1"/>
    <col min="2824" max="2825" width="23" style="27" customWidth="1"/>
    <col min="2826" max="2826" width="25.5703125" style="27" customWidth="1"/>
    <col min="2827" max="2834" width="20.7109375" style="27" customWidth="1"/>
    <col min="2835" max="2835" width="24.42578125" style="27" customWidth="1"/>
    <col min="2836" max="2837" width="20.7109375" style="27" customWidth="1"/>
    <col min="2838" max="2838" width="12.140625" style="27" customWidth="1"/>
    <col min="2839" max="3073" width="9.140625" style="27"/>
    <col min="3074" max="3074" width="43.140625" style="27" customWidth="1"/>
    <col min="3075" max="3075" width="75.7109375" style="27" customWidth="1"/>
    <col min="3076" max="3076" width="0" style="27" hidden="1" customWidth="1"/>
    <col min="3077" max="3077" width="22.7109375" style="27" customWidth="1"/>
    <col min="3078" max="3079" width="20.7109375" style="27" customWidth="1"/>
    <col min="3080" max="3081" width="23" style="27" customWidth="1"/>
    <col min="3082" max="3082" width="25.5703125" style="27" customWidth="1"/>
    <col min="3083" max="3090" width="20.7109375" style="27" customWidth="1"/>
    <col min="3091" max="3091" width="24.42578125" style="27" customWidth="1"/>
    <col min="3092" max="3093" width="20.7109375" style="27" customWidth="1"/>
    <col min="3094" max="3094" width="12.140625" style="27" customWidth="1"/>
    <col min="3095" max="3329" width="9.140625" style="27"/>
    <col min="3330" max="3330" width="43.140625" style="27" customWidth="1"/>
    <col min="3331" max="3331" width="75.7109375" style="27" customWidth="1"/>
    <col min="3332" max="3332" width="0" style="27" hidden="1" customWidth="1"/>
    <col min="3333" max="3333" width="22.7109375" style="27" customWidth="1"/>
    <col min="3334" max="3335" width="20.7109375" style="27" customWidth="1"/>
    <col min="3336" max="3337" width="23" style="27" customWidth="1"/>
    <col min="3338" max="3338" width="25.5703125" style="27" customWidth="1"/>
    <col min="3339" max="3346" width="20.7109375" style="27" customWidth="1"/>
    <col min="3347" max="3347" width="24.42578125" style="27" customWidth="1"/>
    <col min="3348" max="3349" width="20.7109375" style="27" customWidth="1"/>
    <col min="3350" max="3350" width="12.140625" style="27" customWidth="1"/>
    <col min="3351" max="3585" width="9.140625" style="27"/>
    <col min="3586" max="3586" width="43.140625" style="27" customWidth="1"/>
    <col min="3587" max="3587" width="75.7109375" style="27" customWidth="1"/>
    <col min="3588" max="3588" width="0" style="27" hidden="1" customWidth="1"/>
    <col min="3589" max="3589" width="22.7109375" style="27" customWidth="1"/>
    <col min="3590" max="3591" width="20.7109375" style="27" customWidth="1"/>
    <col min="3592" max="3593" width="23" style="27" customWidth="1"/>
    <col min="3594" max="3594" width="25.5703125" style="27" customWidth="1"/>
    <col min="3595" max="3602" width="20.7109375" style="27" customWidth="1"/>
    <col min="3603" max="3603" width="24.42578125" style="27" customWidth="1"/>
    <col min="3604" max="3605" width="20.7109375" style="27" customWidth="1"/>
    <col min="3606" max="3606" width="12.140625" style="27" customWidth="1"/>
    <col min="3607" max="3841" width="9.140625" style="27"/>
    <col min="3842" max="3842" width="43.140625" style="27" customWidth="1"/>
    <col min="3843" max="3843" width="75.7109375" style="27" customWidth="1"/>
    <col min="3844" max="3844" width="0" style="27" hidden="1" customWidth="1"/>
    <col min="3845" max="3845" width="22.7109375" style="27" customWidth="1"/>
    <col min="3846" max="3847" width="20.7109375" style="27" customWidth="1"/>
    <col min="3848" max="3849" width="23" style="27" customWidth="1"/>
    <col min="3850" max="3850" width="25.5703125" style="27" customWidth="1"/>
    <col min="3851" max="3858" width="20.7109375" style="27" customWidth="1"/>
    <col min="3859" max="3859" width="24.42578125" style="27" customWidth="1"/>
    <col min="3860" max="3861" width="20.7109375" style="27" customWidth="1"/>
    <col min="3862" max="3862" width="12.140625" style="27" customWidth="1"/>
    <col min="3863" max="4097" width="9.140625" style="27"/>
    <col min="4098" max="4098" width="43.140625" style="27" customWidth="1"/>
    <col min="4099" max="4099" width="75.7109375" style="27" customWidth="1"/>
    <col min="4100" max="4100" width="0" style="27" hidden="1" customWidth="1"/>
    <col min="4101" max="4101" width="22.7109375" style="27" customWidth="1"/>
    <col min="4102" max="4103" width="20.7109375" style="27" customWidth="1"/>
    <col min="4104" max="4105" width="23" style="27" customWidth="1"/>
    <col min="4106" max="4106" width="25.5703125" style="27" customWidth="1"/>
    <col min="4107" max="4114" width="20.7109375" style="27" customWidth="1"/>
    <col min="4115" max="4115" width="24.42578125" style="27" customWidth="1"/>
    <col min="4116" max="4117" width="20.7109375" style="27" customWidth="1"/>
    <col min="4118" max="4118" width="12.140625" style="27" customWidth="1"/>
    <col min="4119" max="4353" width="9.140625" style="27"/>
    <col min="4354" max="4354" width="43.140625" style="27" customWidth="1"/>
    <col min="4355" max="4355" width="75.7109375" style="27" customWidth="1"/>
    <col min="4356" max="4356" width="0" style="27" hidden="1" customWidth="1"/>
    <col min="4357" max="4357" width="22.7109375" style="27" customWidth="1"/>
    <col min="4358" max="4359" width="20.7109375" style="27" customWidth="1"/>
    <col min="4360" max="4361" width="23" style="27" customWidth="1"/>
    <col min="4362" max="4362" width="25.5703125" style="27" customWidth="1"/>
    <col min="4363" max="4370" width="20.7109375" style="27" customWidth="1"/>
    <col min="4371" max="4371" width="24.42578125" style="27" customWidth="1"/>
    <col min="4372" max="4373" width="20.7109375" style="27" customWidth="1"/>
    <col min="4374" max="4374" width="12.140625" style="27" customWidth="1"/>
    <col min="4375" max="4609" width="9.140625" style="27"/>
    <col min="4610" max="4610" width="43.140625" style="27" customWidth="1"/>
    <col min="4611" max="4611" width="75.7109375" style="27" customWidth="1"/>
    <col min="4612" max="4612" width="0" style="27" hidden="1" customWidth="1"/>
    <col min="4613" max="4613" width="22.7109375" style="27" customWidth="1"/>
    <col min="4614" max="4615" width="20.7109375" style="27" customWidth="1"/>
    <col min="4616" max="4617" width="23" style="27" customWidth="1"/>
    <col min="4618" max="4618" width="25.5703125" style="27" customWidth="1"/>
    <col min="4619" max="4626" width="20.7109375" style="27" customWidth="1"/>
    <col min="4627" max="4627" width="24.42578125" style="27" customWidth="1"/>
    <col min="4628" max="4629" width="20.7109375" style="27" customWidth="1"/>
    <col min="4630" max="4630" width="12.140625" style="27" customWidth="1"/>
    <col min="4631" max="4865" width="9.140625" style="27"/>
    <col min="4866" max="4866" width="43.140625" style="27" customWidth="1"/>
    <col min="4867" max="4867" width="75.7109375" style="27" customWidth="1"/>
    <col min="4868" max="4868" width="0" style="27" hidden="1" customWidth="1"/>
    <col min="4869" max="4869" width="22.7109375" style="27" customWidth="1"/>
    <col min="4870" max="4871" width="20.7109375" style="27" customWidth="1"/>
    <col min="4872" max="4873" width="23" style="27" customWidth="1"/>
    <col min="4874" max="4874" width="25.5703125" style="27" customWidth="1"/>
    <col min="4875" max="4882" width="20.7109375" style="27" customWidth="1"/>
    <col min="4883" max="4883" width="24.42578125" style="27" customWidth="1"/>
    <col min="4884" max="4885" width="20.7109375" style="27" customWidth="1"/>
    <col min="4886" max="4886" width="12.140625" style="27" customWidth="1"/>
    <col min="4887" max="5121" width="9.140625" style="27"/>
    <col min="5122" max="5122" width="43.140625" style="27" customWidth="1"/>
    <col min="5123" max="5123" width="75.7109375" style="27" customWidth="1"/>
    <col min="5124" max="5124" width="0" style="27" hidden="1" customWidth="1"/>
    <col min="5125" max="5125" width="22.7109375" style="27" customWidth="1"/>
    <col min="5126" max="5127" width="20.7109375" style="27" customWidth="1"/>
    <col min="5128" max="5129" width="23" style="27" customWidth="1"/>
    <col min="5130" max="5130" width="25.5703125" style="27" customWidth="1"/>
    <col min="5131" max="5138" width="20.7109375" style="27" customWidth="1"/>
    <col min="5139" max="5139" width="24.42578125" style="27" customWidth="1"/>
    <col min="5140" max="5141" width="20.7109375" style="27" customWidth="1"/>
    <col min="5142" max="5142" width="12.140625" style="27" customWidth="1"/>
    <col min="5143" max="5377" width="9.140625" style="27"/>
    <col min="5378" max="5378" width="43.140625" style="27" customWidth="1"/>
    <col min="5379" max="5379" width="75.7109375" style="27" customWidth="1"/>
    <col min="5380" max="5380" width="0" style="27" hidden="1" customWidth="1"/>
    <col min="5381" max="5381" width="22.7109375" style="27" customWidth="1"/>
    <col min="5382" max="5383" width="20.7109375" style="27" customWidth="1"/>
    <col min="5384" max="5385" width="23" style="27" customWidth="1"/>
    <col min="5386" max="5386" width="25.5703125" style="27" customWidth="1"/>
    <col min="5387" max="5394" width="20.7109375" style="27" customWidth="1"/>
    <col min="5395" max="5395" width="24.42578125" style="27" customWidth="1"/>
    <col min="5396" max="5397" width="20.7109375" style="27" customWidth="1"/>
    <col min="5398" max="5398" width="12.140625" style="27" customWidth="1"/>
    <col min="5399" max="5633" width="9.140625" style="27"/>
    <col min="5634" max="5634" width="43.140625" style="27" customWidth="1"/>
    <col min="5635" max="5635" width="75.7109375" style="27" customWidth="1"/>
    <col min="5636" max="5636" width="0" style="27" hidden="1" customWidth="1"/>
    <col min="5637" max="5637" width="22.7109375" style="27" customWidth="1"/>
    <col min="5638" max="5639" width="20.7109375" style="27" customWidth="1"/>
    <col min="5640" max="5641" width="23" style="27" customWidth="1"/>
    <col min="5642" max="5642" width="25.5703125" style="27" customWidth="1"/>
    <col min="5643" max="5650" width="20.7109375" style="27" customWidth="1"/>
    <col min="5651" max="5651" width="24.42578125" style="27" customWidth="1"/>
    <col min="5652" max="5653" width="20.7109375" style="27" customWidth="1"/>
    <col min="5654" max="5654" width="12.140625" style="27" customWidth="1"/>
    <col min="5655" max="5889" width="9.140625" style="27"/>
    <col min="5890" max="5890" width="43.140625" style="27" customWidth="1"/>
    <col min="5891" max="5891" width="75.7109375" style="27" customWidth="1"/>
    <col min="5892" max="5892" width="0" style="27" hidden="1" customWidth="1"/>
    <col min="5893" max="5893" width="22.7109375" style="27" customWidth="1"/>
    <col min="5894" max="5895" width="20.7109375" style="27" customWidth="1"/>
    <col min="5896" max="5897" width="23" style="27" customWidth="1"/>
    <col min="5898" max="5898" width="25.5703125" style="27" customWidth="1"/>
    <col min="5899" max="5906" width="20.7109375" style="27" customWidth="1"/>
    <col min="5907" max="5907" width="24.42578125" style="27" customWidth="1"/>
    <col min="5908" max="5909" width="20.7109375" style="27" customWidth="1"/>
    <col min="5910" max="5910" width="12.140625" style="27" customWidth="1"/>
    <col min="5911" max="6145" width="9.140625" style="27"/>
    <col min="6146" max="6146" width="43.140625" style="27" customWidth="1"/>
    <col min="6147" max="6147" width="75.7109375" style="27" customWidth="1"/>
    <col min="6148" max="6148" width="0" style="27" hidden="1" customWidth="1"/>
    <col min="6149" max="6149" width="22.7109375" style="27" customWidth="1"/>
    <col min="6150" max="6151" width="20.7109375" style="27" customWidth="1"/>
    <col min="6152" max="6153" width="23" style="27" customWidth="1"/>
    <col min="6154" max="6154" width="25.5703125" style="27" customWidth="1"/>
    <col min="6155" max="6162" width="20.7109375" style="27" customWidth="1"/>
    <col min="6163" max="6163" width="24.42578125" style="27" customWidth="1"/>
    <col min="6164" max="6165" width="20.7109375" style="27" customWidth="1"/>
    <col min="6166" max="6166" width="12.140625" style="27" customWidth="1"/>
    <col min="6167" max="6401" width="9.140625" style="27"/>
    <col min="6402" max="6402" width="43.140625" style="27" customWidth="1"/>
    <col min="6403" max="6403" width="75.7109375" style="27" customWidth="1"/>
    <col min="6404" max="6404" width="0" style="27" hidden="1" customWidth="1"/>
    <col min="6405" max="6405" width="22.7109375" style="27" customWidth="1"/>
    <col min="6406" max="6407" width="20.7109375" style="27" customWidth="1"/>
    <col min="6408" max="6409" width="23" style="27" customWidth="1"/>
    <col min="6410" max="6410" width="25.5703125" style="27" customWidth="1"/>
    <col min="6411" max="6418" width="20.7109375" style="27" customWidth="1"/>
    <col min="6419" max="6419" width="24.42578125" style="27" customWidth="1"/>
    <col min="6420" max="6421" width="20.7109375" style="27" customWidth="1"/>
    <col min="6422" max="6422" width="12.140625" style="27" customWidth="1"/>
    <col min="6423" max="6657" width="9.140625" style="27"/>
    <col min="6658" max="6658" width="43.140625" style="27" customWidth="1"/>
    <col min="6659" max="6659" width="75.7109375" style="27" customWidth="1"/>
    <col min="6660" max="6660" width="0" style="27" hidden="1" customWidth="1"/>
    <col min="6661" max="6661" width="22.7109375" style="27" customWidth="1"/>
    <col min="6662" max="6663" width="20.7109375" style="27" customWidth="1"/>
    <col min="6664" max="6665" width="23" style="27" customWidth="1"/>
    <col min="6666" max="6666" width="25.5703125" style="27" customWidth="1"/>
    <col min="6667" max="6674" width="20.7109375" style="27" customWidth="1"/>
    <col min="6675" max="6675" width="24.42578125" style="27" customWidth="1"/>
    <col min="6676" max="6677" width="20.7109375" style="27" customWidth="1"/>
    <col min="6678" max="6678" width="12.140625" style="27" customWidth="1"/>
    <col min="6679" max="6913" width="9.140625" style="27"/>
    <col min="6914" max="6914" width="43.140625" style="27" customWidth="1"/>
    <col min="6915" max="6915" width="75.7109375" style="27" customWidth="1"/>
    <col min="6916" max="6916" width="0" style="27" hidden="1" customWidth="1"/>
    <col min="6917" max="6917" width="22.7109375" style="27" customWidth="1"/>
    <col min="6918" max="6919" width="20.7109375" style="27" customWidth="1"/>
    <col min="6920" max="6921" width="23" style="27" customWidth="1"/>
    <col min="6922" max="6922" width="25.5703125" style="27" customWidth="1"/>
    <col min="6923" max="6930" width="20.7109375" style="27" customWidth="1"/>
    <col min="6931" max="6931" width="24.42578125" style="27" customWidth="1"/>
    <col min="6932" max="6933" width="20.7109375" style="27" customWidth="1"/>
    <col min="6934" max="6934" width="12.140625" style="27" customWidth="1"/>
    <col min="6935" max="7169" width="9.140625" style="27"/>
    <col min="7170" max="7170" width="43.140625" style="27" customWidth="1"/>
    <col min="7171" max="7171" width="75.7109375" style="27" customWidth="1"/>
    <col min="7172" max="7172" width="0" style="27" hidden="1" customWidth="1"/>
    <col min="7173" max="7173" width="22.7109375" style="27" customWidth="1"/>
    <col min="7174" max="7175" width="20.7109375" style="27" customWidth="1"/>
    <col min="7176" max="7177" width="23" style="27" customWidth="1"/>
    <col min="7178" max="7178" width="25.5703125" style="27" customWidth="1"/>
    <col min="7179" max="7186" width="20.7109375" style="27" customWidth="1"/>
    <col min="7187" max="7187" width="24.42578125" style="27" customWidth="1"/>
    <col min="7188" max="7189" width="20.7109375" style="27" customWidth="1"/>
    <col min="7190" max="7190" width="12.140625" style="27" customWidth="1"/>
    <col min="7191" max="7425" width="9.140625" style="27"/>
    <col min="7426" max="7426" width="43.140625" style="27" customWidth="1"/>
    <col min="7427" max="7427" width="75.7109375" style="27" customWidth="1"/>
    <col min="7428" max="7428" width="0" style="27" hidden="1" customWidth="1"/>
    <col min="7429" max="7429" width="22.7109375" style="27" customWidth="1"/>
    <col min="7430" max="7431" width="20.7109375" style="27" customWidth="1"/>
    <col min="7432" max="7433" width="23" style="27" customWidth="1"/>
    <col min="7434" max="7434" width="25.5703125" style="27" customWidth="1"/>
    <col min="7435" max="7442" width="20.7109375" style="27" customWidth="1"/>
    <col min="7443" max="7443" width="24.42578125" style="27" customWidth="1"/>
    <col min="7444" max="7445" width="20.7109375" style="27" customWidth="1"/>
    <col min="7446" max="7446" width="12.140625" style="27" customWidth="1"/>
    <col min="7447" max="7681" width="9.140625" style="27"/>
    <col min="7682" max="7682" width="43.140625" style="27" customWidth="1"/>
    <col min="7683" max="7683" width="75.7109375" style="27" customWidth="1"/>
    <col min="7684" max="7684" width="0" style="27" hidden="1" customWidth="1"/>
    <col min="7685" max="7685" width="22.7109375" style="27" customWidth="1"/>
    <col min="7686" max="7687" width="20.7109375" style="27" customWidth="1"/>
    <col min="7688" max="7689" width="23" style="27" customWidth="1"/>
    <col min="7690" max="7690" width="25.5703125" style="27" customWidth="1"/>
    <col min="7691" max="7698" width="20.7109375" style="27" customWidth="1"/>
    <col min="7699" max="7699" width="24.42578125" style="27" customWidth="1"/>
    <col min="7700" max="7701" width="20.7109375" style="27" customWidth="1"/>
    <col min="7702" max="7702" width="12.140625" style="27" customWidth="1"/>
    <col min="7703" max="7937" width="9.140625" style="27"/>
    <col min="7938" max="7938" width="43.140625" style="27" customWidth="1"/>
    <col min="7939" max="7939" width="75.7109375" style="27" customWidth="1"/>
    <col min="7940" max="7940" width="0" style="27" hidden="1" customWidth="1"/>
    <col min="7941" max="7941" width="22.7109375" style="27" customWidth="1"/>
    <col min="7942" max="7943" width="20.7109375" style="27" customWidth="1"/>
    <col min="7944" max="7945" width="23" style="27" customWidth="1"/>
    <col min="7946" max="7946" width="25.5703125" style="27" customWidth="1"/>
    <col min="7947" max="7954" width="20.7109375" style="27" customWidth="1"/>
    <col min="7955" max="7955" width="24.42578125" style="27" customWidth="1"/>
    <col min="7956" max="7957" width="20.7109375" style="27" customWidth="1"/>
    <col min="7958" max="7958" width="12.140625" style="27" customWidth="1"/>
    <col min="7959" max="8193" width="9.140625" style="27"/>
    <col min="8194" max="8194" width="43.140625" style="27" customWidth="1"/>
    <col min="8195" max="8195" width="75.7109375" style="27" customWidth="1"/>
    <col min="8196" max="8196" width="0" style="27" hidden="1" customWidth="1"/>
    <col min="8197" max="8197" width="22.7109375" style="27" customWidth="1"/>
    <col min="8198" max="8199" width="20.7109375" style="27" customWidth="1"/>
    <col min="8200" max="8201" width="23" style="27" customWidth="1"/>
    <col min="8202" max="8202" width="25.5703125" style="27" customWidth="1"/>
    <col min="8203" max="8210" width="20.7109375" style="27" customWidth="1"/>
    <col min="8211" max="8211" width="24.42578125" style="27" customWidth="1"/>
    <col min="8212" max="8213" width="20.7109375" style="27" customWidth="1"/>
    <col min="8214" max="8214" width="12.140625" style="27" customWidth="1"/>
    <col min="8215" max="8449" width="9.140625" style="27"/>
    <col min="8450" max="8450" width="43.140625" style="27" customWidth="1"/>
    <col min="8451" max="8451" width="75.7109375" style="27" customWidth="1"/>
    <col min="8452" max="8452" width="0" style="27" hidden="1" customWidth="1"/>
    <col min="8453" max="8453" width="22.7109375" style="27" customWidth="1"/>
    <col min="8454" max="8455" width="20.7109375" style="27" customWidth="1"/>
    <col min="8456" max="8457" width="23" style="27" customWidth="1"/>
    <col min="8458" max="8458" width="25.5703125" style="27" customWidth="1"/>
    <col min="8459" max="8466" width="20.7109375" style="27" customWidth="1"/>
    <col min="8467" max="8467" width="24.42578125" style="27" customWidth="1"/>
    <col min="8468" max="8469" width="20.7109375" style="27" customWidth="1"/>
    <col min="8470" max="8470" width="12.140625" style="27" customWidth="1"/>
    <col min="8471" max="8705" width="9.140625" style="27"/>
    <col min="8706" max="8706" width="43.140625" style="27" customWidth="1"/>
    <col min="8707" max="8707" width="75.7109375" style="27" customWidth="1"/>
    <col min="8708" max="8708" width="0" style="27" hidden="1" customWidth="1"/>
    <col min="8709" max="8709" width="22.7109375" style="27" customWidth="1"/>
    <col min="8710" max="8711" width="20.7109375" style="27" customWidth="1"/>
    <col min="8712" max="8713" width="23" style="27" customWidth="1"/>
    <col min="8714" max="8714" width="25.5703125" style="27" customWidth="1"/>
    <col min="8715" max="8722" width="20.7109375" style="27" customWidth="1"/>
    <col min="8723" max="8723" width="24.42578125" style="27" customWidth="1"/>
    <col min="8724" max="8725" width="20.7109375" style="27" customWidth="1"/>
    <col min="8726" max="8726" width="12.140625" style="27" customWidth="1"/>
    <col min="8727" max="8961" width="9.140625" style="27"/>
    <col min="8962" max="8962" width="43.140625" style="27" customWidth="1"/>
    <col min="8963" max="8963" width="75.7109375" style="27" customWidth="1"/>
    <col min="8964" max="8964" width="0" style="27" hidden="1" customWidth="1"/>
    <col min="8965" max="8965" width="22.7109375" style="27" customWidth="1"/>
    <col min="8966" max="8967" width="20.7109375" style="27" customWidth="1"/>
    <col min="8968" max="8969" width="23" style="27" customWidth="1"/>
    <col min="8970" max="8970" width="25.5703125" style="27" customWidth="1"/>
    <col min="8971" max="8978" width="20.7109375" style="27" customWidth="1"/>
    <col min="8979" max="8979" width="24.42578125" style="27" customWidth="1"/>
    <col min="8980" max="8981" width="20.7109375" style="27" customWidth="1"/>
    <col min="8982" max="8982" width="12.140625" style="27" customWidth="1"/>
    <col min="8983" max="9217" width="9.140625" style="27"/>
    <col min="9218" max="9218" width="43.140625" style="27" customWidth="1"/>
    <col min="9219" max="9219" width="75.7109375" style="27" customWidth="1"/>
    <col min="9220" max="9220" width="0" style="27" hidden="1" customWidth="1"/>
    <col min="9221" max="9221" width="22.7109375" style="27" customWidth="1"/>
    <col min="9222" max="9223" width="20.7109375" style="27" customWidth="1"/>
    <col min="9224" max="9225" width="23" style="27" customWidth="1"/>
    <col min="9226" max="9226" width="25.5703125" style="27" customWidth="1"/>
    <col min="9227" max="9234" width="20.7109375" style="27" customWidth="1"/>
    <col min="9235" max="9235" width="24.42578125" style="27" customWidth="1"/>
    <col min="9236" max="9237" width="20.7109375" style="27" customWidth="1"/>
    <col min="9238" max="9238" width="12.140625" style="27" customWidth="1"/>
    <col min="9239" max="9473" width="9.140625" style="27"/>
    <col min="9474" max="9474" width="43.140625" style="27" customWidth="1"/>
    <col min="9475" max="9475" width="75.7109375" style="27" customWidth="1"/>
    <col min="9476" max="9476" width="0" style="27" hidden="1" customWidth="1"/>
    <col min="9477" max="9477" width="22.7109375" style="27" customWidth="1"/>
    <col min="9478" max="9479" width="20.7109375" style="27" customWidth="1"/>
    <col min="9480" max="9481" width="23" style="27" customWidth="1"/>
    <col min="9482" max="9482" width="25.5703125" style="27" customWidth="1"/>
    <col min="9483" max="9490" width="20.7109375" style="27" customWidth="1"/>
    <col min="9491" max="9491" width="24.42578125" style="27" customWidth="1"/>
    <col min="9492" max="9493" width="20.7109375" style="27" customWidth="1"/>
    <col min="9494" max="9494" width="12.140625" style="27" customWidth="1"/>
    <col min="9495" max="9729" width="9.140625" style="27"/>
    <col min="9730" max="9730" width="43.140625" style="27" customWidth="1"/>
    <col min="9731" max="9731" width="75.7109375" style="27" customWidth="1"/>
    <col min="9732" max="9732" width="0" style="27" hidden="1" customWidth="1"/>
    <col min="9733" max="9733" width="22.7109375" style="27" customWidth="1"/>
    <col min="9734" max="9735" width="20.7109375" style="27" customWidth="1"/>
    <col min="9736" max="9737" width="23" style="27" customWidth="1"/>
    <col min="9738" max="9738" width="25.5703125" style="27" customWidth="1"/>
    <col min="9739" max="9746" width="20.7109375" style="27" customWidth="1"/>
    <col min="9747" max="9747" width="24.42578125" style="27" customWidth="1"/>
    <col min="9748" max="9749" width="20.7109375" style="27" customWidth="1"/>
    <col min="9750" max="9750" width="12.140625" style="27" customWidth="1"/>
    <col min="9751" max="9985" width="9.140625" style="27"/>
    <col min="9986" max="9986" width="43.140625" style="27" customWidth="1"/>
    <col min="9987" max="9987" width="75.7109375" style="27" customWidth="1"/>
    <col min="9988" max="9988" width="0" style="27" hidden="1" customWidth="1"/>
    <col min="9989" max="9989" width="22.7109375" style="27" customWidth="1"/>
    <col min="9990" max="9991" width="20.7109375" style="27" customWidth="1"/>
    <col min="9992" max="9993" width="23" style="27" customWidth="1"/>
    <col min="9994" max="9994" width="25.5703125" style="27" customWidth="1"/>
    <col min="9995" max="10002" width="20.7109375" style="27" customWidth="1"/>
    <col min="10003" max="10003" width="24.42578125" style="27" customWidth="1"/>
    <col min="10004" max="10005" width="20.7109375" style="27" customWidth="1"/>
    <col min="10006" max="10006" width="12.140625" style="27" customWidth="1"/>
    <col min="10007" max="10241" width="9.140625" style="27"/>
    <col min="10242" max="10242" width="43.140625" style="27" customWidth="1"/>
    <col min="10243" max="10243" width="75.7109375" style="27" customWidth="1"/>
    <col min="10244" max="10244" width="0" style="27" hidden="1" customWidth="1"/>
    <col min="10245" max="10245" width="22.7109375" style="27" customWidth="1"/>
    <col min="10246" max="10247" width="20.7109375" style="27" customWidth="1"/>
    <col min="10248" max="10249" width="23" style="27" customWidth="1"/>
    <col min="10250" max="10250" width="25.5703125" style="27" customWidth="1"/>
    <col min="10251" max="10258" width="20.7109375" style="27" customWidth="1"/>
    <col min="10259" max="10259" width="24.42578125" style="27" customWidth="1"/>
    <col min="10260" max="10261" width="20.7109375" style="27" customWidth="1"/>
    <col min="10262" max="10262" width="12.140625" style="27" customWidth="1"/>
    <col min="10263" max="10497" width="9.140625" style="27"/>
    <col min="10498" max="10498" width="43.140625" style="27" customWidth="1"/>
    <col min="10499" max="10499" width="75.7109375" style="27" customWidth="1"/>
    <col min="10500" max="10500" width="0" style="27" hidden="1" customWidth="1"/>
    <col min="10501" max="10501" width="22.7109375" style="27" customWidth="1"/>
    <col min="10502" max="10503" width="20.7109375" style="27" customWidth="1"/>
    <col min="10504" max="10505" width="23" style="27" customWidth="1"/>
    <col min="10506" max="10506" width="25.5703125" style="27" customWidth="1"/>
    <col min="10507" max="10514" width="20.7109375" style="27" customWidth="1"/>
    <col min="10515" max="10515" width="24.42578125" style="27" customWidth="1"/>
    <col min="10516" max="10517" width="20.7109375" style="27" customWidth="1"/>
    <col min="10518" max="10518" width="12.140625" style="27" customWidth="1"/>
    <col min="10519" max="10753" width="9.140625" style="27"/>
    <col min="10754" max="10754" width="43.140625" style="27" customWidth="1"/>
    <col min="10755" max="10755" width="75.7109375" style="27" customWidth="1"/>
    <col min="10756" max="10756" width="0" style="27" hidden="1" customWidth="1"/>
    <col min="10757" max="10757" width="22.7109375" style="27" customWidth="1"/>
    <col min="10758" max="10759" width="20.7109375" style="27" customWidth="1"/>
    <col min="10760" max="10761" width="23" style="27" customWidth="1"/>
    <col min="10762" max="10762" width="25.5703125" style="27" customWidth="1"/>
    <col min="10763" max="10770" width="20.7109375" style="27" customWidth="1"/>
    <col min="10771" max="10771" width="24.42578125" style="27" customWidth="1"/>
    <col min="10772" max="10773" width="20.7109375" style="27" customWidth="1"/>
    <col min="10774" max="10774" width="12.140625" style="27" customWidth="1"/>
    <col min="10775" max="11009" width="9.140625" style="27"/>
    <col min="11010" max="11010" width="43.140625" style="27" customWidth="1"/>
    <col min="11011" max="11011" width="75.7109375" style="27" customWidth="1"/>
    <col min="11012" max="11012" width="0" style="27" hidden="1" customWidth="1"/>
    <col min="11013" max="11013" width="22.7109375" style="27" customWidth="1"/>
    <col min="11014" max="11015" width="20.7109375" style="27" customWidth="1"/>
    <col min="11016" max="11017" width="23" style="27" customWidth="1"/>
    <col min="11018" max="11018" width="25.5703125" style="27" customWidth="1"/>
    <col min="11019" max="11026" width="20.7109375" style="27" customWidth="1"/>
    <col min="11027" max="11027" width="24.42578125" style="27" customWidth="1"/>
    <col min="11028" max="11029" width="20.7109375" style="27" customWidth="1"/>
    <col min="11030" max="11030" width="12.140625" style="27" customWidth="1"/>
    <col min="11031" max="11265" width="9.140625" style="27"/>
    <col min="11266" max="11266" width="43.140625" style="27" customWidth="1"/>
    <col min="11267" max="11267" width="75.7109375" style="27" customWidth="1"/>
    <col min="11268" max="11268" width="0" style="27" hidden="1" customWidth="1"/>
    <col min="11269" max="11269" width="22.7109375" style="27" customWidth="1"/>
    <col min="11270" max="11271" width="20.7109375" style="27" customWidth="1"/>
    <col min="11272" max="11273" width="23" style="27" customWidth="1"/>
    <col min="11274" max="11274" width="25.5703125" style="27" customWidth="1"/>
    <col min="11275" max="11282" width="20.7109375" style="27" customWidth="1"/>
    <col min="11283" max="11283" width="24.42578125" style="27" customWidth="1"/>
    <col min="11284" max="11285" width="20.7109375" style="27" customWidth="1"/>
    <col min="11286" max="11286" width="12.140625" style="27" customWidth="1"/>
    <col min="11287" max="11521" width="9.140625" style="27"/>
    <col min="11522" max="11522" width="43.140625" style="27" customWidth="1"/>
    <col min="11523" max="11523" width="75.7109375" style="27" customWidth="1"/>
    <col min="11524" max="11524" width="0" style="27" hidden="1" customWidth="1"/>
    <col min="11525" max="11525" width="22.7109375" style="27" customWidth="1"/>
    <col min="11526" max="11527" width="20.7109375" style="27" customWidth="1"/>
    <col min="11528" max="11529" width="23" style="27" customWidth="1"/>
    <col min="11530" max="11530" width="25.5703125" style="27" customWidth="1"/>
    <col min="11531" max="11538" width="20.7109375" style="27" customWidth="1"/>
    <col min="11539" max="11539" width="24.42578125" style="27" customWidth="1"/>
    <col min="11540" max="11541" width="20.7109375" style="27" customWidth="1"/>
    <col min="11542" max="11542" width="12.140625" style="27" customWidth="1"/>
    <col min="11543" max="11777" width="9.140625" style="27"/>
    <col min="11778" max="11778" width="43.140625" style="27" customWidth="1"/>
    <col min="11779" max="11779" width="75.7109375" style="27" customWidth="1"/>
    <col min="11780" max="11780" width="0" style="27" hidden="1" customWidth="1"/>
    <col min="11781" max="11781" width="22.7109375" style="27" customWidth="1"/>
    <col min="11782" max="11783" width="20.7109375" style="27" customWidth="1"/>
    <col min="11784" max="11785" width="23" style="27" customWidth="1"/>
    <col min="11786" max="11786" width="25.5703125" style="27" customWidth="1"/>
    <col min="11787" max="11794" width="20.7109375" style="27" customWidth="1"/>
    <col min="11795" max="11795" width="24.42578125" style="27" customWidth="1"/>
    <col min="11796" max="11797" width="20.7109375" style="27" customWidth="1"/>
    <col min="11798" max="11798" width="12.140625" style="27" customWidth="1"/>
    <col min="11799" max="12033" width="9.140625" style="27"/>
    <col min="12034" max="12034" width="43.140625" style="27" customWidth="1"/>
    <col min="12035" max="12035" width="75.7109375" style="27" customWidth="1"/>
    <col min="12036" max="12036" width="0" style="27" hidden="1" customWidth="1"/>
    <col min="12037" max="12037" width="22.7109375" style="27" customWidth="1"/>
    <col min="12038" max="12039" width="20.7109375" style="27" customWidth="1"/>
    <col min="12040" max="12041" width="23" style="27" customWidth="1"/>
    <col min="12042" max="12042" width="25.5703125" style="27" customWidth="1"/>
    <col min="12043" max="12050" width="20.7109375" style="27" customWidth="1"/>
    <col min="12051" max="12051" width="24.42578125" style="27" customWidth="1"/>
    <col min="12052" max="12053" width="20.7109375" style="27" customWidth="1"/>
    <col min="12054" max="12054" width="12.140625" style="27" customWidth="1"/>
    <col min="12055" max="12289" width="9.140625" style="27"/>
    <col min="12290" max="12290" width="43.140625" style="27" customWidth="1"/>
    <col min="12291" max="12291" width="75.7109375" style="27" customWidth="1"/>
    <col min="12292" max="12292" width="0" style="27" hidden="1" customWidth="1"/>
    <col min="12293" max="12293" width="22.7109375" style="27" customWidth="1"/>
    <col min="12294" max="12295" width="20.7109375" style="27" customWidth="1"/>
    <col min="12296" max="12297" width="23" style="27" customWidth="1"/>
    <col min="12298" max="12298" width="25.5703125" style="27" customWidth="1"/>
    <col min="12299" max="12306" width="20.7109375" style="27" customWidth="1"/>
    <col min="12307" max="12307" width="24.42578125" style="27" customWidth="1"/>
    <col min="12308" max="12309" width="20.7109375" style="27" customWidth="1"/>
    <col min="12310" max="12310" width="12.140625" style="27" customWidth="1"/>
    <col min="12311" max="12545" width="9.140625" style="27"/>
    <col min="12546" max="12546" width="43.140625" style="27" customWidth="1"/>
    <col min="12547" max="12547" width="75.7109375" style="27" customWidth="1"/>
    <col min="12548" max="12548" width="0" style="27" hidden="1" customWidth="1"/>
    <col min="12549" max="12549" width="22.7109375" style="27" customWidth="1"/>
    <col min="12550" max="12551" width="20.7109375" style="27" customWidth="1"/>
    <col min="12552" max="12553" width="23" style="27" customWidth="1"/>
    <col min="12554" max="12554" width="25.5703125" style="27" customWidth="1"/>
    <col min="12555" max="12562" width="20.7109375" style="27" customWidth="1"/>
    <col min="12563" max="12563" width="24.42578125" style="27" customWidth="1"/>
    <col min="12564" max="12565" width="20.7109375" style="27" customWidth="1"/>
    <col min="12566" max="12566" width="12.140625" style="27" customWidth="1"/>
    <col min="12567" max="12801" width="9.140625" style="27"/>
    <col min="12802" max="12802" width="43.140625" style="27" customWidth="1"/>
    <col min="12803" max="12803" width="75.7109375" style="27" customWidth="1"/>
    <col min="12804" max="12804" width="0" style="27" hidden="1" customWidth="1"/>
    <col min="12805" max="12805" width="22.7109375" style="27" customWidth="1"/>
    <col min="12806" max="12807" width="20.7109375" style="27" customWidth="1"/>
    <col min="12808" max="12809" width="23" style="27" customWidth="1"/>
    <col min="12810" max="12810" width="25.5703125" style="27" customWidth="1"/>
    <col min="12811" max="12818" width="20.7109375" style="27" customWidth="1"/>
    <col min="12819" max="12819" width="24.42578125" style="27" customWidth="1"/>
    <col min="12820" max="12821" width="20.7109375" style="27" customWidth="1"/>
    <col min="12822" max="12822" width="12.140625" style="27" customWidth="1"/>
    <col min="12823" max="13057" width="9.140625" style="27"/>
    <col min="13058" max="13058" width="43.140625" style="27" customWidth="1"/>
    <col min="13059" max="13059" width="75.7109375" style="27" customWidth="1"/>
    <col min="13060" max="13060" width="0" style="27" hidden="1" customWidth="1"/>
    <col min="13061" max="13061" width="22.7109375" style="27" customWidth="1"/>
    <col min="13062" max="13063" width="20.7109375" style="27" customWidth="1"/>
    <col min="13064" max="13065" width="23" style="27" customWidth="1"/>
    <col min="13066" max="13066" width="25.5703125" style="27" customWidth="1"/>
    <col min="13067" max="13074" width="20.7109375" style="27" customWidth="1"/>
    <col min="13075" max="13075" width="24.42578125" style="27" customWidth="1"/>
    <col min="13076" max="13077" width="20.7109375" style="27" customWidth="1"/>
    <col min="13078" max="13078" width="12.140625" style="27" customWidth="1"/>
    <col min="13079" max="13313" width="9.140625" style="27"/>
    <col min="13314" max="13314" width="43.140625" style="27" customWidth="1"/>
    <col min="13315" max="13315" width="75.7109375" style="27" customWidth="1"/>
    <col min="13316" max="13316" width="0" style="27" hidden="1" customWidth="1"/>
    <col min="13317" max="13317" width="22.7109375" style="27" customWidth="1"/>
    <col min="13318" max="13319" width="20.7109375" style="27" customWidth="1"/>
    <col min="13320" max="13321" width="23" style="27" customWidth="1"/>
    <col min="13322" max="13322" width="25.5703125" style="27" customWidth="1"/>
    <col min="13323" max="13330" width="20.7109375" style="27" customWidth="1"/>
    <col min="13331" max="13331" width="24.42578125" style="27" customWidth="1"/>
    <col min="13332" max="13333" width="20.7109375" style="27" customWidth="1"/>
    <col min="13334" max="13334" width="12.140625" style="27" customWidth="1"/>
    <col min="13335" max="13569" width="9.140625" style="27"/>
    <col min="13570" max="13570" width="43.140625" style="27" customWidth="1"/>
    <col min="13571" max="13571" width="75.7109375" style="27" customWidth="1"/>
    <col min="13572" max="13572" width="0" style="27" hidden="1" customWidth="1"/>
    <col min="13573" max="13573" width="22.7109375" style="27" customWidth="1"/>
    <col min="13574" max="13575" width="20.7109375" style="27" customWidth="1"/>
    <col min="13576" max="13577" width="23" style="27" customWidth="1"/>
    <col min="13578" max="13578" width="25.5703125" style="27" customWidth="1"/>
    <col min="13579" max="13586" width="20.7109375" style="27" customWidth="1"/>
    <col min="13587" max="13587" width="24.42578125" style="27" customWidth="1"/>
    <col min="13588" max="13589" width="20.7109375" style="27" customWidth="1"/>
    <col min="13590" max="13590" width="12.140625" style="27" customWidth="1"/>
    <col min="13591" max="13825" width="9.140625" style="27"/>
    <col min="13826" max="13826" width="43.140625" style="27" customWidth="1"/>
    <col min="13827" max="13827" width="75.7109375" style="27" customWidth="1"/>
    <col min="13828" max="13828" width="0" style="27" hidden="1" customWidth="1"/>
    <col min="13829" max="13829" width="22.7109375" style="27" customWidth="1"/>
    <col min="13830" max="13831" width="20.7109375" style="27" customWidth="1"/>
    <col min="13832" max="13833" width="23" style="27" customWidth="1"/>
    <col min="13834" max="13834" width="25.5703125" style="27" customWidth="1"/>
    <col min="13835" max="13842" width="20.7109375" style="27" customWidth="1"/>
    <col min="13843" max="13843" width="24.42578125" style="27" customWidth="1"/>
    <col min="13844" max="13845" width="20.7109375" style="27" customWidth="1"/>
    <col min="13846" max="13846" width="12.140625" style="27" customWidth="1"/>
    <col min="13847" max="14081" width="9.140625" style="27"/>
    <col min="14082" max="14082" width="43.140625" style="27" customWidth="1"/>
    <col min="14083" max="14083" width="75.7109375" style="27" customWidth="1"/>
    <col min="14084" max="14084" width="0" style="27" hidden="1" customWidth="1"/>
    <col min="14085" max="14085" width="22.7109375" style="27" customWidth="1"/>
    <col min="14086" max="14087" width="20.7109375" style="27" customWidth="1"/>
    <col min="14088" max="14089" width="23" style="27" customWidth="1"/>
    <col min="14090" max="14090" width="25.5703125" style="27" customWidth="1"/>
    <col min="14091" max="14098" width="20.7109375" style="27" customWidth="1"/>
    <col min="14099" max="14099" width="24.42578125" style="27" customWidth="1"/>
    <col min="14100" max="14101" width="20.7109375" style="27" customWidth="1"/>
    <col min="14102" max="14102" width="12.140625" style="27" customWidth="1"/>
    <col min="14103" max="14337" width="9.140625" style="27"/>
    <col min="14338" max="14338" width="43.140625" style="27" customWidth="1"/>
    <col min="14339" max="14339" width="75.7109375" style="27" customWidth="1"/>
    <col min="14340" max="14340" width="0" style="27" hidden="1" customWidth="1"/>
    <col min="14341" max="14341" width="22.7109375" style="27" customWidth="1"/>
    <col min="14342" max="14343" width="20.7109375" style="27" customWidth="1"/>
    <col min="14344" max="14345" width="23" style="27" customWidth="1"/>
    <col min="14346" max="14346" width="25.5703125" style="27" customWidth="1"/>
    <col min="14347" max="14354" width="20.7109375" style="27" customWidth="1"/>
    <col min="14355" max="14355" width="24.42578125" style="27" customWidth="1"/>
    <col min="14356" max="14357" width="20.7109375" style="27" customWidth="1"/>
    <col min="14358" max="14358" width="12.140625" style="27" customWidth="1"/>
    <col min="14359" max="14593" width="9.140625" style="27"/>
    <col min="14594" max="14594" width="43.140625" style="27" customWidth="1"/>
    <col min="14595" max="14595" width="75.7109375" style="27" customWidth="1"/>
    <col min="14596" max="14596" width="0" style="27" hidden="1" customWidth="1"/>
    <col min="14597" max="14597" width="22.7109375" style="27" customWidth="1"/>
    <col min="14598" max="14599" width="20.7109375" style="27" customWidth="1"/>
    <col min="14600" max="14601" width="23" style="27" customWidth="1"/>
    <col min="14602" max="14602" width="25.5703125" style="27" customWidth="1"/>
    <col min="14603" max="14610" width="20.7109375" style="27" customWidth="1"/>
    <col min="14611" max="14611" width="24.42578125" style="27" customWidth="1"/>
    <col min="14612" max="14613" width="20.7109375" style="27" customWidth="1"/>
    <col min="14614" max="14614" width="12.140625" style="27" customWidth="1"/>
    <col min="14615" max="14849" width="9.140625" style="27"/>
    <col min="14850" max="14850" width="43.140625" style="27" customWidth="1"/>
    <col min="14851" max="14851" width="75.7109375" style="27" customWidth="1"/>
    <col min="14852" max="14852" width="0" style="27" hidden="1" customWidth="1"/>
    <col min="14853" max="14853" width="22.7109375" style="27" customWidth="1"/>
    <col min="14854" max="14855" width="20.7109375" style="27" customWidth="1"/>
    <col min="14856" max="14857" width="23" style="27" customWidth="1"/>
    <col min="14858" max="14858" width="25.5703125" style="27" customWidth="1"/>
    <col min="14859" max="14866" width="20.7109375" style="27" customWidth="1"/>
    <col min="14867" max="14867" width="24.42578125" style="27" customWidth="1"/>
    <col min="14868" max="14869" width="20.7109375" style="27" customWidth="1"/>
    <col min="14870" max="14870" width="12.140625" style="27" customWidth="1"/>
    <col min="14871" max="15105" width="9.140625" style="27"/>
    <col min="15106" max="15106" width="43.140625" style="27" customWidth="1"/>
    <col min="15107" max="15107" width="75.7109375" style="27" customWidth="1"/>
    <col min="15108" max="15108" width="0" style="27" hidden="1" customWidth="1"/>
    <col min="15109" max="15109" width="22.7109375" style="27" customWidth="1"/>
    <col min="15110" max="15111" width="20.7109375" style="27" customWidth="1"/>
    <col min="15112" max="15113" width="23" style="27" customWidth="1"/>
    <col min="15114" max="15114" width="25.5703125" style="27" customWidth="1"/>
    <col min="15115" max="15122" width="20.7109375" style="27" customWidth="1"/>
    <col min="15123" max="15123" width="24.42578125" style="27" customWidth="1"/>
    <col min="15124" max="15125" width="20.7109375" style="27" customWidth="1"/>
    <col min="15126" max="15126" width="12.140625" style="27" customWidth="1"/>
    <col min="15127" max="15361" width="9.140625" style="27"/>
    <col min="15362" max="15362" width="43.140625" style="27" customWidth="1"/>
    <col min="15363" max="15363" width="75.7109375" style="27" customWidth="1"/>
    <col min="15364" max="15364" width="0" style="27" hidden="1" customWidth="1"/>
    <col min="15365" max="15365" width="22.7109375" style="27" customWidth="1"/>
    <col min="15366" max="15367" width="20.7109375" style="27" customWidth="1"/>
    <col min="15368" max="15369" width="23" style="27" customWidth="1"/>
    <col min="15370" max="15370" width="25.5703125" style="27" customWidth="1"/>
    <col min="15371" max="15378" width="20.7109375" style="27" customWidth="1"/>
    <col min="15379" max="15379" width="24.42578125" style="27" customWidth="1"/>
    <col min="15380" max="15381" width="20.7109375" style="27" customWidth="1"/>
    <col min="15382" max="15382" width="12.140625" style="27" customWidth="1"/>
    <col min="15383" max="15617" width="9.140625" style="27"/>
    <col min="15618" max="15618" width="43.140625" style="27" customWidth="1"/>
    <col min="15619" max="15619" width="75.7109375" style="27" customWidth="1"/>
    <col min="15620" max="15620" width="0" style="27" hidden="1" customWidth="1"/>
    <col min="15621" max="15621" width="22.7109375" style="27" customWidth="1"/>
    <col min="15622" max="15623" width="20.7109375" style="27" customWidth="1"/>
    <col min="15624" max="15625" width="23" style="27" customWidth="1"/>
    <col min="15626" max="15626" width="25.5703125" style="27" customWidth="1"/>
    <col min="15627" max="15634" width="20.7109375" style="27" customWidth="1"/>
    <col min="15635" max="15635" width="24.42578125" style="27" customWidth="1"/>
    <col min="15636" max="15637" width="20.7109375" style="27" customWidth="1"/>
    <col min="15638" max="15638" width="12.140625" style="27" customWidth="1"/>
    <col min="15639" max="15873" width="9.140625" style="27"/>
    <col min="15874" max="15874" width="43.140625" style="27" customWidth="1"/>
    <col min="15875" max="15875" width="75.7109375" style="27" customWidth="1"/>
    <col min="15876" max="15876" width="0" style="27" hidden="1" customWidth="1"/>
    <col min="15877" max="15877" width="22.7109375" style="27" customWidth="1"/>
    <col min="15878" max="15879" width="20.7109375" style="27" customWidth="1"/>
    <col min="15880" max="15881" width="23" style="27" customWidth="1"/>
    <col min="15882" max="15882" width="25.5703125" style="27" customWidth="1"/>
    <col min="15883" max="15890" width="20.7109375" style="27" customWidth="1"/>
    <col min="15891" max="15891" width="24.42578125" style="27" customWidth="1"/>
    <col min="15892" max="15893" width="20.7109375" style="27" customWidth="1"/>
    <col min="15894" max="15894" width="12.140625" style="27" customWidth="1"/>
    <col min="15895" max="16129" width="9.140625" style="27"/>
    <col min="16130" max="16130" width="43.140625" style="27" customWidth="1"/>
    <col min="16131" max="16131" width="75.7109375" style="27" customWidth="1"/>
    <col min="16132" max="16132" width="0" style="27" hidden="1" customWidth="1"/>
    <col min="16133" max="16133" width="22.7109375" style="27" customWidth="1"/>
    <col min="16134" max="16135" width="20.7109375" style="27" customWidth="1"/>
    <col min="16136" max="16137" width="23" style="27" customWidth="1"/>
    <col min="16138" max="16138" width="25.5703125" style="27" customWidth="1"/>
    <col min="16139" max="16146" width="20.7109375" style="27" customWidth="1"/>
    <col min="16147" max="16147" width="24.42578125" style="27" customWidth="1"/>
    <col min="16148" max="16149" width="20.7109375" style="27" customWidth="1"/>
    <col min="16150" max="16150" width="12.140625" style="27" customWidth="1"/>
    <col min="16151" max="16384" width="9.140625" style="27"/>
  </cols>
  <sheetData>
    <row r="1" spans="1:22" s="1" customFormat="1" x14ac:dyDescent="0.2">
      <c r="C1" s="2"/>
    </row>
    <row r="2" spans="1:22" s="3" customFormat="1" ht="20.25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s="3" customFormat="1" ht="20.25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s="3" customFormat="1" ht="20.25" x14ac:dyDescent="0.3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s="3" customFormat="1" ht="20.25" x14ac:dyDescent="0.3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2" s="3" customFormat="1" ht="16.5" customHeight="1" x14ac:dyDescent="0.3">
      <c r="B6" s="5"/>
      <c r="C6" s="6"/>
      <c r="D6" s="5"/>
      <c r="E6" s="7"/>
      <c r="F6" s="7"/>
      <c r="G6" s="5"/>
      <c r="H6" s="5"/>
      <c r="I6" s="5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</row>
    <row r="7" spans="1:22" s="3" customFormat="1" ht="16.5" customHeight="1" x14ac:dyDescent="0.2">
      <c r="B7" s="10" t="s">
        <v>4</v>
      </c>
      <c r="C7" s="10" t="s">
        <v>5</v>
      </c>
      <c r="D7" s="10" t="s">
        <v>6</v>
      </c>
      <c r="E7" s="11" t="s">
        <v>7</v>
      </c>
      <c r="F7" s="11"/>
      <c r="G7" s="11"/>
      <c r="H7" s="11"/>
      <c r="I7" s="11"/>
      <c r="J7" s="11"/>
      <c r="K7" s="12" t="s">
        <v>8</v>
      </c>
      <c r="L7" s="13"/>
      <c r="M7" s="12" t="s">
        <v>9</v>
      </c>
      <c r="N7" s="13"/>
      <c r="O7" s="12" t="s">
        <v>10</v>
      </c>
      <c r="P7" s="14"/>
      <c r="Q7" s="14"/>
      <c r="R7" s="13"/>
      <c r="S7" s="10" t="s">
        <v>11</v>
      </c>
      <c r="T7" s="10" t="s">
        <v>12</v>
      </c>
      <c r="U7" s="10" t="s">
        <v>13</v>
      </c>
      <c r="V7" s="15" t="s">
        <v>14</v>
      </c>
    </row>
    <row r="8" spans="1:22" s="3" customFormat="1" ht="30" customHeight="1" x14ac:dyDescent="0.2">
      <c r="A8" s="16" t="s">
        <v>15</v>
      </c>
      <c r="B8" s="10"/>
      <c r="C8" s="10"/>
      <c r="D8" s="10"/>
      <c r="E8" s="17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8" t="s">
        <v>21</v>
      </c>
      <c r="K8" s="18" t="s">
        <v>22</v>
      </c>
      <c r="L8" s="18" t="s">
        <v>23</v>
      </c>
      <c r="M8" s="18" t="s">
        <v>24</v>
      </c>
      <c r="N8" s="18" t="s">
        <v>25</v>
      </c>
      <c r="O8" s="18" t="s">
        <v>26</v>
      </c>
      <c r="P8" s="18" t="s">
        <v>27</v>
      </c>
      <c r="Q8" s="18" t="s">
        <v>28</v>
      </c>
      <c r="R8" s="18" t="s">
        <v>29</v>
      </c>
      <c r="S8" s="10"/>
      <c r="T8" s="10"/>
      <c r="U8" s="10"/>
      <c r="V8" s="19"/>
    </row>
    <row r="9" spans="1:22" s="3" customFormat="1" ht="18" customHeight="1" x14ac:dyDescent="0.2">
      <c r="A9" s="16" t="s">
        <v>15</v>
      </c>
      <c r="B9" s="10"/>
      <c r="C9" s="10"/>
      <c r="D9" s="10"/>
      <c r="E9" s="17">
        <v>1</v>
      </c>
      <c r="F9" s="10"/>
      <c r="G9" s="10"/>
      <c r="H9" s="10"/>
      <c r="I9" s="10"/>
      <c r="J9" s="17" t="s">
        <v>30</v>
      </c>
      <c r="K9" s="17"/>
      <c r="L9" s="17">
        <v>5</v>
      </c>
      <c r="M9" s="17"/>
      <c r="N9" s="17">
        <v>7</v>
      </c>
      <c r="O9" s="20"/>
      <c r="P9" s="20"/>
      <c r="Q9" s="20"/>
      <c r="R9" s="17">
        <v>9</v>
      </c>
      <c r="S9" s="17" t="s">
        <v>31</v>
      </c>
      <c r="T9" s="17" t="s">
        <v>32</v>
      </c>
      <c r="U9" s="17" t="s">
        <v>33</v>
      </c>
      <c r="V9" s="21" t="s">
        <v>34</v>
      </c>
    </row>
    <row r="10" spans="1:22" s="16" customFormat="1" x14ac:dyDescent="0.2">
      <c r="A10" s="16" t="s">
        <v>15</v>
      </c>
      <c r="B10" s="22">
        <v>2</v>
      </c>
      <c r="C10" s="23" t="s">
        <v>35</v>
      </c>
      <c r="D10" s="24"/>
      <c r="E10" s="25">
        <f>E11+E300+E327</f>
        <v>1482705754321</v>
      </c>
      <c r="F10" s="25">
        <f>F11+F300+F327</f>
        <v>303002749165.46002</v>
      </c>
      <c r="G10" s="25">
        <v>0</v>
      </c>
      <c r="H10" s="25">
        <f t="shared" ref="H10:U10" si="0">H11+H300+H327</f>
        <v>1042643010076.8002</v>
      </c>
      <c r="I10" s="25">
        <f t="shared" si="0"/>
        <v>1042643010076.8</v>
      </c>
      <c r="J10" s="25">
        <f t="shared" si="0"/>
        <v>1785708503486.4602</v>
      </c>
      <c r="K10" s="25">
        <f t="shared" si="0"/>
        <v>-75708299967.920013</v>
      </c>
      <c r="L10" s="25">
        <f t="shared" si="0"/>
        <v>731359618569.43994</v>
      </c>
      <c r="M10" s="25">
        <f t="shared" si="0"/>
        <v>114364944142.89</v>
      </c>
      <c r="N10" s="25">
        <f t="shared" si="0"/>
        <v>713848437688.83997</v>
      </c>
      <c r="O10" s="25">
        <f t="shared" si="0"/>
        <v>581514735704.23999</v>
      </c>
      <c r="P10" s="25">
        <f t="shared" si="0"/>
        <v>3000503685.5900002</v>
      </c>
      <c r="Q10" s="25">
        <f t="shared" si="0"/>
        <v>90717621036.660004</v>
      </c>
      <c r="R10" s="25">
        <f t="shared" si="0"/>
        <v>578514232018.6499</v>
      </c>
      <c r="S10" s="25">
        <f t="shared" si="0"/>
        <v>1054348884917.0199</v>
      </c>
      <c r="T10" s="25">
        <f t="shared" si="0"/>
        <v>17511180880.599998</v>
      </c>
      <c r="U10" s="25">
        <f t="shared" si="0"/>
        <v>132333701984.59996</v>
      </c>
      <c r="V10" s="26">
        <f>L10/J10</f>
        <v>0.40956271258243765</v>
      </c>
    </row>
    <row r="11" spans="1:22" x14ac:dyDescent="0.2">
      <c r="A11" s="16" t="s">
        <v>15</v>
      </c>
      <c r="B11" s="25" t="s">
        <v>36</v>
      </c>
      <c r="C11" s="23" t="s">
        <v>37</v>
      </c>
      <c r="D11" s="25" t="s">
        <v>38</v>
      </c>
      <c r="E11" s="25">
        <v>275289799482</v>
      </c>
      <c r="F11" s="25">
        <v>4899261907.5200005</v>
      </c>
      <c r="G11" s="25">
        <v>0</v>
      </c>
      <c r="H11" s="25">
        <v>5179793526</v>
      </c>
      <c r="I11" s="25">
        <v>5179793526</v>
      </c>
      <c r="J11" s="25">
        <v>280189061389.52002</v>
      </c>
      <c r="K11" s="25">
        <v>17862703210.849998</v>
      </c>
      <c r="L11" s="25">
        <v>162093700952.03</v>
      </c>
      <c r="M11" s="25">
        <v>21920070033.52</v>
      </c>
      <c r="N11" s="25">
        <v>152987421982.45001</v>
      </c>
      <c r="O11" s="25">
        <v>139438365808.94</v>
      </c>
      <c r="P11" s="25">
        <v>558321796.22000003</v>
      </c>
      <c r="Q11" s="25">
        <v>18888406016.450001</v>
      </c>
      <c r="R11" s="25">
        <v>138880044012.72</v>
      </c>
      <c r="S11" s="25">
        <v>118095360437.49001</v>
      </c>
      <c r="T11" s="25">
        <v>9106278969.5799999</v>
      </c>
      <c r="U11" s="25">
        <v>13549056173.51</v>
      </c>
      <c r="V11" s="26">
        <f>L11/J11</f>
        <v>0.5785154500613664</v>
      </c>
    </row>
    <row r="12" spans="1:22" x14ac:dyDescent="0.2">
      <c r="A12" s="16" t="s">
        <v>15</v>
      </c>
      <c r="B12" s="25" t="s">
        <v>39</v>
      </c>
      <c r="C12" s="23" t="s">
        <v>40</v>
      </c>
      <c r="D12" s="25" t="s">
        <v>38</v>
      </c>
      <c r="E12" s="25">
        <v>61134841915</v>
      </c>
      <c r="F12" s="25">
        <v>0</v>
      </c>
      <c r="G12" s="25">
        <v>0</v>
      </c>
      <c r="H12" s="25">
        <v>0</v>
      </c>
      <c r="I12" s="25">
        <v>4956000000</v>
      </c>
      <c r="J12" s="25">
        <v>56178841915</v>
      </c>
      <c r="K12" s="25">
        <v>4547512047</v>
      </c>
      <c r="L12" s="25">
        <v>26307794506</v>
      </c>
      <c r="M12" s="25">
        <v>4739820030</v>
      </c>
      <c r="N12" s="25">
        <v>24928955311</v>
      </c>
      <c r="O12" s="25">
        <v>23229774873</v>
      </c>
      <c r="P12" s="25">
        <v>0</v>
      </c>
      <c r="Q12" s="25">
        <v>3512872117</v>
      </c>
      <c r="R12" s="25">
        <v>23229774873</v>
      </c>
      <c r="S12" s="25">
        <v>29871047409</v>
      </c>
      <c r="T12" s="25">
        <v>1378839195</v>
      </c>
      <c r="U12" s="25">
        <v>1699180438</v>
      </c>
      <c r="V12" s="26">
        <f>L12/J12</f>
        <v>0.46828652227834022</v>
      </c>
    </row>
    <row r="13" spans="1:22" x14ac:dyDescent="0.2">
      <c r="A13" s="16" t="s">
        <v>15</v>
      </c>
      <c r="B13" s="28" t="s">
        <v>41</v>
      </c>
      <c r="C13" s="29" t="s">
        <v>42</v>
      </c>
      <c r="D13" s="28" t="s">
        <v>38</v>
      </c>
      <c r="E13" s="28">
        <v>3372895267</v>
      </c>
      <c r="F13" s="28">
        <v>0</v>
      </c>
      <c r="G13" s="28">
        <v>0</v>
      </c>
      <c r="H13" s="28">
        <v>0</v>
      </c>
      <c r="I13" s="28">
        <v>0</v>
      </c>
      <c r="J13" s="28">
        <v>3372895267</v>
      </c>
      <c r="K13" s="28">
        <v>242684699</v>
      </c>
      <c r="L13" s="28">
        <v>1500320558</v>
      </c>
      <c r="M13" s="28">
        <v>242684699</v>
      </c>
      <c r="N13" s="28">
        <v>1500320558</v>
      </c>
      <c r="O13" s="28">
        <v>1297585252</v>
      </c>
      <c r="P13" s="28">
        <v>0</v>
      </c>
      <c r="Q13" s="28">
        <v>190649344</v>
      </c>
      <c r="R13" s="28">
        <v>1297585252</v>
      </c>
      <c r="S13" s="28">
        <v>1872574709</v>
      </c>
      <c r="T13" s="28">
        <v>0</v>
      </c>
      <c r="U13" s="28">
        <v>202735306</v>
      </c>
      <c r="V13" s="28">
        <v>44.48</v>
      </c>
    </row>
    <row r="14" spans="1:22" x14ac:dyDescent="0.2">
      <c r="A14" s="16" t="s">
        <v>15</v>
      </c>
      <c r="B14" s="28" t="s">
        <v>43</v>
      </c>
      <c r="C14" s="29" t="s">
        <v>44</v>
      </c>
      <c r="D14" s="28" t="s">
        <v>38</v>
      </c>
      <c r="E14" s="28">
        <v>2353140806</v>
      </c>
      <c r="F14" s="28">
        <v>0</v>
      </c>
      <c r="G14" s="28">
        <v>0</v>
      </c>
      <c r="H14" s="28">
        <v>0</v>
      </c>
      <c r="I14" s="28">
        <v>0</v>
      </c>
      <c r="J14" s="28">
        <v>2353140806</v>
      </c>
      <c r="K14" s="28">
        <v>170728001</v>
      </c>
      <c r="L14" s="28">
        <v>985458867</v>
      </c>
      <c r="M14" s="28">
        <v>170728001</v>
      </c>
      <c r="N14" s="28">
        <v>985458867</v>
      </c>
      <c r="O14" s="28">
        <v>836574585</v>
      </c>
      <c r="P14" s="30">
        <v>0</v>
      </c>
      <c r="Q14" s="30">
        <v>170728001</v>
      </c>
      <c r="R14" s="28">
        <v>836574585</v>
      </c>
      <c r="S14" s="28">
        <v>1367681939</v>
      </c>
      <c r="T14" s="28">
        <v>0</v>
      </c>
      <c r="U14" s="28">
        <v>148884282</v>
      </c>
      <c r="V14" s="28">
        <v>41.88</v>
      </c>
    </row>
    <row r="15" spans="1:22" x14ac:dyDescent="0.2">
      <c r="A15" s="16" t="s">
        <v>15</v>
      </c>
      <c r="B15" s="28" t="s">
        <v>45</v>
      </c>
      <c r="C15" s="29" t="s">
        <v>46</v>
      </c>
      <c r="D15" s="28" t="s">
        <v>47</v>
      </c>
      <c r="E15" s="28">
        <v>2353140806</v>
      </c>
      <c r="F15" s="28">
        <v>0</v>
      </c>
      <c r="G15" s="28">
        <v>0</v>
      </c>
      <c r="H15" s="28">
        <v>0</v>
      </c>
      <c r="I15" s="28">
        <v>0</v>
      </c>
      <c r="J15" s="28">
        <v>2353140806</v>
      </c>
      <c r="K15" s="28">
        <v>170728001</v>
      </c>
      <c r="L15" s="28">
        <v>985458867</v>
      </c>
      <c r="M15" s="28">
        <v>170728001</v>
      </c>
      <c r="N15" s="28">
        <v>985458867</v>
      </c>
      <c r="O15" s="28">
        <v>836574585</v>
      </c>
      <c r="P15" s="28">
        <v>0</v>
      </c>
      <c r="Q15" s="28">
        <v>170728001</v>
      </c>
      <c r="R15" s="28">
        <v>836574585</v>
      </c>
      <c r="S15" s="28">
        <v>1367681939</v>
      </c>
      <c r="T15" s="28">
        <v>0</v>
      </c>
      <c r="U15" s="28">
        <v>148884282</v>
      </c>
      <c r="V15" s="28">
        <v>41.88</v>
      </c>
    </row>
    <row r="16" spans="1:22" x14ac:dyDescent="0.2">
      <c r="A16" s="16" t="s">
        <v>15</v>
      </c>
      <c r="B16" s="28" t="s">
        <v>48</v>
      </c>
      <c r="C16" s="29" t="s">
        <v>49</v>
      </c>
      <c r="D16" s="28" t="s">
        <v>47</v>
      </c>
      <c r="E16" s="28">
        <v>1935220596</v>
      </c>
      <c r="F16" s="28">
        <v>0</v>
      </c>
      <c r="G16" s="28">
        <v>0</v>
      </c>
      <c r="H16" s="28">
        <v>0</v>
      </c>
      <c r="I16" s="28">
        <v>0</v>
      </c>
      <c r="J16" s="28">
        <v>1935220596</v>
      </c>
      <c r="K16" s="28">
        <v>146525411</v>
      </c>
      <c r="L16" s="28">
        <v>921641330</v>
      </c>
      <c r="M16" s="28">
        <v>146525411</v>
      </c>
      <c r="N16" s="28">
        <v>921641330</v>
      </c>
      <c r="O16" s="28">
        <v>779173930</v>
      </c>
      <c r="P16" s="28">
        <v>0</v>
      </c>
      <c r="Q16" s="28">
        <v>146525411</v>
      </c>
      <c r="R16" s="28">
        <v>779173930</v>
      </c>
      <c r="S16" s="28">
        <v>1013579266</v>
      </c>
      <c r="T16" s="28">
        <v>0</v>
      </c>
      <c r="U16" s="28">
        <v>142467400</v>
      </c>
      <c r="V16" s="28">
        <v>47.62</v>
      </c>
    </row>
    <row r="17" spans="1:22" ht="25.5" x14ac:dyDescent="0.2">
      <c r="A17" s="16" t="s">
        <v>15</v>
      </c>
      <c r="B17" s="31" t="s">
        <v>50</v>
      </c>
      <c r="C17" s="32" t="s">
        <v>51</v>
      </c>
      <c r="D17" s="32" t="s">
        <v>52</v>
      </c>
      <c r="E17" s="31">
        <v>1935220596</v>
      </c>
      <c r="F17" s="31">
        <v>0</v>
      </c>
      <c r="G17" s="31">
        <v>0</v>
      </c>
      <c r="H17" s="31">
        <v>0</v>
      </c>
      <c r="I17" s="31">
        <v>0</v>
      </c>
      <c r="J17" s="31">
        <v>1935220596</v>
      </c>
      <c r="K17" s="31">
        <v>146525411</v>
      </c>
      <c r="L17" s="31">
        <v>921641330</v>
      </c>
      <c r="M17" s="31">
        <v>146525411</v>
      </c>
      <c r="N17" s="31">
        <v>921641330</v>
      </c>
      <c r="O17" s="31">
        <v>779173930</v>
      </c>
      <c r="P17" s="31">
        <v>0</v>
      </c>
      <c r="Q17" s="31">
        <v>146525411</v>
      </c>
      <c r="R17" s="31">
        <v>779173930</v>
      </c>
      <c r="S17" s="31">
        <v>1013579266</v>
      </c>
      <c r="T17" s="31">
        <v>0</v>
      </c>
      <c r="U17" s="31">
        <v>142467400</v>
      </c>
      <c r="V17" s="33">
        <v>47.62</v>
      </c>
    </row>
    <row r="18" spans="1:22" x14ac:dyDescent="0.2">
      <c r="A18" s="16" t="s">
        <v>15</v>
      </c>
      <c r="B18" s="28" t="s">
        <v>53</v>
      </c>
      <c r="C18" s="29" t="s">
        <v>54</v>
      </c>
      <c r="D18" s="28" t="s">
        <v>47</v>
      </c>
      <c r="E18" s="28">
        <v>85269236</v>
      </c>
      <c r="F18" s="28">
        <v>0</v>
      </c>
      <c r="G18" s="28">
        <v>0</v>
      </c>
      <c r="H18" s="28">
        <v>0</v>
      </c>
      <c r="I18" s="28">
        <v>0</v>
      </c>
      <c r="J18" s="28">
        <v>85269236</v>
      </c>
      <c r="K18" s="28">
        <v>3919685</v>
      </c>
      <c r="L18" s="28">
        <v>7289882</v>
      </c>
      <c r="M18" s="28">
        <v>3919685</v>
      </c>
      <c r="N18" s="28">
        <v>7289882</v>
      </c>
      <c r="O18" s="28">
        <v>6618716</v>
      </c>
      <c r="P18" s="28">
        <v>0</v>
      </c>
      <c r="Q18" s="28">
        <v>3919685</v>
      </c>
      <c r="R18" s="28">
        <v>6618716</v>
      </c>
      <c r="S18" s="28">
        <v>77979354</v>
      </c>
      <c r="T18" s="28">
        <v>0</v>
      </c>
      <c r="U18" s="28">
        <v>671166</v>
      </c>
      <c r="V18" s="28">
        <v>8.5500000000000007</v>
      </c>
    </row>
    <row r="19" spans="1:22" ht="25.5" x14ac:dyDescent="0.2">
      <c r="A19" s="16" t="s">
        <v>15</v>
      </c>
      <c r="B19" s="31" t="s">
        <v>55</v>
      </c>
      <c r="C19" s="32" t="s">
        <v>56</v>
      </c>
      <c r="D19" s="32" t="s">
        <v>52</v>
      </c>
      <c r="E19" s="31">
        <v>85269236</v>
      </c>
      <c r="F19" s="31">
        <v>0</v>
      </c>
      <c r="G19" s="31">
        <v>0</v>
      </c>
      <c r="H19" s="31">
        <v>0</v>
      </c>
      <c r="I19" s="31">
        <v>0</v>
      </c>
      <c r="J19" s="31">
        <v>85269236</v>
      </c>
      <c r="K19" s="31">
        <v>3919685</v>
      </c>
      <c r="L19" s="31">
        <v>7289882</v>
      </c>
      <c r="M19" s="31">
        <v>3919685</v>
      </c>
      <c r="N19" s="31">
        <v>7289882</v>
      </c>
      <c r="O19" s="31">
        <v>6618716</v>
      </c>
      <c r="P19" s="31">
        <v>0</v>
      </c>
      <c r="Q19" s="31">
        <v>3919685</v>
      </c>
      <c r="R19" s="31">
        <v>6618716</v>
      </c>
      <c r="S19" s="31">
        <v>77979354</v>
      </c>
      <c r="T19" s="31">
        <v>0</v>
      </c>
      <c r="U19" s="31">
        <v>671166</v>
      </c>
      <c r="V19" s="33">
        <v>8.5500000000000007</v>
      </c>
    </row>
    <row r="20" spans="1:22" x14ac:dyDescent="0.2">
      <c r="A20" s="16" t="s">
        <v>15</v>
      </c>
      <c r="B20" s="28" t="s">
        <v>57</v>
      </c>
      <c r="C20" s="29" t="s">
        <v>58</v>
      </c>
      <c r="D20" s="28" t="s">
        <v>47</v>
      </c>
      <c r="E20" s="28">
        <v>53144693</v>
      </c>
      <c r="F20" s="28">
        <v>0</v>
      </c>
      <c r="G20" s="28">
        <v>0</v>
      </c>
      <c r="H20" s="28">
        <v>0</v>
      </c>
      <c r="I20" s="28">
        <v>0</v>
      </c>
      <c r="J20" s="28">
        <v>53144693</v>
      </c>
      <c r="K20" s="28">
        <v>8098470</v>
      </c>
      <c r="L20" s="28">
        <v>25942247</v>
      </c>
      <c r="M20" s="28">
        <v>8098470</v>
      </c>
      <c r="N20" s="28">
        <v>25942247</v>
      </c>
      <c r="O20" s="28">
        <v>21531665</v>
      </c>
      <c r="P20" s="28">
        <v>0</v>
      </c>
      <c r="Q20" s="28">
        <v>8098470</v>
      </c>
      <c r="R20" s="28">
        <v>21531665</v>
      </c>
      <c r="S20" s="28">
        <v>27202446</v>
      </c>
      <c r="T20" s="28">
        <v>0</v>
      </c>
      <c r="U20" s="28">
        <v>4410582</v>
      </c>
      <c r="V20" s="28">
        <v>48.81</v>
      </c>
    </row>
    <row r="21" spans="1:22" ht="25.5" x14ac:dyDescent="0.2">
      <c r="A21" s="16" t="s">
        <v>15</v>
      </c>
      <c r="B21" s="31" t="s">
        <v>59</v>
      </c>
      <c r="C21" s="32" t="s">
        <v>60</v>
      </c>
      <c r="D21" s="32" t="s">
        <v>52</v>
      </c>
      <c r="E21" s="31">
        <v>53144693</v>
      </c>
      <c r="F21" s="31">
        <v>0</v>
      </c>
      <c r="G21" s="31">
        <v>0</v>
      </c>
      <c r="H21" s="31">
        <v>0</v>
      </c>
      <c r="I21" s="31">
        <v>0</v>
      </c>
      <c r="J21" s="31">
        <v>53144693</v>
      </c>
      <c r="K21" s="31">
        <v>8098470</v>
      </c>
      <c r="L21" s="31">
        <v>25942247</v>
      </c>
      <c r="M21" s="31">
        <v>8098470</v>
      </c>
      <c r="N21" s="31">
        <v>25942247</v>
      </c>
      <c r="O21" s="31">
        <v>21531665</v>
      </c>
      <c r="P21" s="31">
        <v>0</v>
      </c>
      <c r="Q21" s="31">
        <v>8098470</v>
      </c>
      <c r="R21" s="31">
        <v>21531665</v>
      </c>
      <c r="S21" s="31">
        <v>27202446</v>
      </c>
      <c r="T21" s="31">
        <v>0</v>
      </c>
      <c r="U21" s="31">
        <v>4410582</v>
      </c>
      <c r="V21" s="33">
        <v>48.81</v>
      </c>
    </row>
    <row r="22" spans="1:22" x14ac:dyDescent="0.2">
      <c r="A22" s="16" t="s">
        <v>15</v>
      </c>
      <c r="B22" s="28" t="s">
        <v>61</v>
      </c>
      <c r="C22" s="29" t="s">
        <v>62</v>
      </c>
      <c r="D22" s="28" t="s">
        <v>47</v>
      </c>
      <c r="E22" s="28">
        <v>279506281</v>
      </c>
      <c r="F22" s="28">
        <v>0</v>
      </c>
      <c r="G22" s="28">
        <v>0</v>
      </c>
      <c r="H22" s="28">
        <v>0</v>
      </c>
      <c r="I22" s="28">
        <v>0</v>
      </c>
      <c r="J22" s="28">
        <v>279506281</v>
      </c>
      <c r="K22" s="28">
        <v>12184435</v>
      </c>
      <c r="L22" s="28">
        <v>30585408</v>
      </c>
      <c r="M22" s="28">
        <v>12184435</v>
      </c>
      <c r="N22" s="28">
        <v>30585408</v>
      </c>
      <c r="O22" s="28">
        <v>29250274</v>
      </c>
      <c r="P22" s="28">
        <v>0</v>
      </c>
      <c r="Q22" s="28">
        <v>12184435</v>
      </c>
      <c r="R22" s="28">
        <v>29250274</v>
      </c>
      <c r="S22" s="28">
        <v>248920873</v>
      </c>
      <c r="T22" s="28">
        <v>0</v>
      </c>
      <c r="U22" s="28">
        <v>1335134</v>
      </c>
      <c r="V22" s="28">
        <v>10.94</v>
      </c>
    </row>
    <row r="23" spans="1:22" x14ac:dyDescent="0.2">
      <c r="A23" s="16" t="s">
        <v>15</v>
      </c>
      <c r="B23" s="28" t="s">
        <v>63</v>
      </c>
      <c r="C23" s="29" t="s">
        <v>64</v>
      </c>
      <c r="D23" s="28" t="s">
        <v>47</v>
      </c>
      <c r="E23" s="28">
        <v>188494292</v>
      </c>
      <c r="F23" s="28">
        <v>0</v>
      </c>
      <c r="G23" s="28">
        <v>0</v>
      </c>
      <c r="H23" s="28">
        <v>0</v>
      </c>
      <c r="I23" s="28">
        <v>0</v>
      </c>
      <c r="J23" s="28">
        <v>188494292</v>
      </c>
      <c r="K23" s="28">
        <v>4469886</v>
      </c>
      <c r="L23" s="28">
        <v>6871670</v>
      </c>
      <c r="M23" s="28">
        <v>4469886</v>
      </c>
      <c r="N23" s="28">
        <v>6871670</v>
      </c>
      <c r="O23" s="28">
        <v>6218188</v>
      </c>
      <c r="P23" s="28">
        <v>0</v>
      </c>
      <c r="Q23" s="28">
        <v>4469886</v>
      </c>
      <c r="R23" s="28">
        <v>6218188</v>
      </c>
      <c r="S23" s="28">
        <v>181622622</v>
      </c>
      <c r="T23" s="28">
        <v>0</v>
      </c>
      <c r="U23" s="28">
        <v>653482</v>
      </c>
      <c r="V23" s="28">
        <v>3.65</v>
      </c>
    </row>
    <row r="24" spans="1:22" ht="25.5" x14ac:dyDescent="0.2">
      <c r="A24" s="16" t="s">
        <v>15</v>
      </c>
      <c r="B24" s="31" t="s">
        <v>65</v>
      </c>
      <c r="C24" s="32" t="s">
        <v>66</v>
      </c>
      <c r="D24" s="32" t="s">
        <v>52</v>
      </c>
      <c r="E24" s="31">
        <v>188494292</v>
      </c>
      <c r="F24" s="31">
        <v>0</v>
      </c>
      <c r="G24" s="31">
        <v>0</v>
      </c>
      <c r="H24" s="31">
        <v>0</v>
      </c>
      <c r="I24" s="31">
        <v>0</v>
      </c>
      <c r="J24" s="31">
        <v>188494292</v>
      </c>
      <c r="K24" s="31">
        <v>4469886</v>
      </c>
      <c r="L24" s="31">
        <v>6871670</v>
      </c>
      <c r="M24" s="31">
        <v>4469886</v>
      </c>
      <c r="N24" s="31">
        <v>6871670</v>
      </c>
      <c r="O24" s="31">
        <v>6218188</v>
      </c>
      <c r="P24" s="31">
        <v>0</v>
      </c>
      <c r="Q24" s="31">
        <v>4469886</v>
      </c>
      <c r="R24" s="31">
        <v>6218188</v>
      </c>
      <c r="S24" s="31">
        <v>181622622</v>
      </c>
      <c r="T24" s="31">
        <v>0</v>
      </c>
      <c r="U24" s="31">
        <v>653482</v>
      </c>
      <c r="V24" s="33">
        <v>3.65</v>
      </c>
    </row>
    <row r="25" spans="1:22" x14ac:dyDescent="0.2">
      <c r="A25" s="16" t="s">
        <v>15</v>
      </c>
      <c r="B25" s="28" t="s">
        <v>67</v>
      </c>
      <c r="C25" s="29" t="s">
        <v>68</v>
      </c>
      <c r="D25" s="28" t="s">
        <v>47</v>
      </c>
      <c r="E25" s="28">
        <v>91011989</v>
      </c>
      <c r="F25" s="28">
        <v>0</v>
      </c>
      <c r="G25" s="28">
        <v>0</v>
      </c>
      <c r="H25" s="28">
        <v>0</v>
      </c>
      <c r="I25" s="28">
        <v>0</v>
      </c>
      <c r="J25" s="28">
        <v>91011989</v>
      </c>
      <c r="K25" s="28">
        <v>7714549</v>
      </c>
      <c r="L25" s="28">
        <v>23713738</v>
      </c>
      <c r="M25" s="28">
        <v>7714549</v>
      </c>
      <c r="N25" s="28">
        <v>23713738</v>
      </c>
      <c r="O25" s="28">
        <v>23032086</v>
      </c>
      <c r="P25" s="28">
        <v>0</v>
      </c>
      <c r="Q25" s="28">
        <v>7714549</v>
      </c>
      <c r="R25" s="28">
        <v>23032086</v>
      </c>
      <c r="S25" s="28">
        <v>67298251</v>
      </c>
      <c r="T25" s="28">
        <v>0</v>
      </c>
      <c r="U25" s="28">
        <v>681652</v>
      </c>
      <c r="V25" s="28">
        <v>26.06</v>
      </c>
    </row>
    <row r="26" spans="1:22" ht="25.5" x14ac:dyDescent="0.2">
      <c r="A26" s="16" t="s">
        <v>15</v>
      </c>
      <c r="B26" s="31" t="s">
        <v>69</v>
      </c>
      <c r="C26" s="32" t="s">
        <v>70</v>
      </c>
      <c r="D26" s="32" t="s">
        <v>52</v>
      </c>
      <c r="E26" s="31">
        <v>91011989</v>
      </c>
      <c r="F26" s="31">
        <v>0</v>
      </c>
      <c r="G26" s="31">
        <v>0</v>
      </c>
      <c r="H26" s="31">
        <v>0</v>
      </c>
      <c r="I26" s="31">
        <v>0</v>
      </c>
      <c r="J26" s="31">
        <v>91011989</v>
      </c>
      <c r="K26" s="31">
        <v>7714549</v>
      </c>
      <c r="L26" s="31">
        <v>23713738</v>
      </c>
      <c r="M26" s="31">
        <v>7714549</v>
      </c>
      <c r="N26" s="31">
        <v>23713738</v>
      </c>
      <c r="O26" s="31">
        <v>23032086</v>
      </c>
      <c r="P26" s="31">
        <v>0</v>
      </c>
      <c r="Q26" s="31">
        <v>7714549</v>
      </c>
      <c r="R26" s="31">
        <v>23032086</v>
      </c>
      <c r="S26" s="31">
        <v>67298251</v>
      </c>
      <c r="T26" s="31">
        <v>0</v>
      </c>
      <c r="U26" s="31">
        <v>681652</v>
      </c>
      <c r="V26" s="33">
        <v>26.06</v>
      </c>
    </row>
    <row r="27" spans="1:22" x14ac:dyDescent="0.2">
      <c r="A27" s="16" t="s">
        <v>15</v>
      </c>
      <c r="B27" s="28" t="s">
        <v>71</v>
      </c>
      <c r="C27" s="29" t="s">
        <v>72</v>
      </c>
      <c r="D27" s="28" t="s">
        <v>38</v>
      </c>
      <c r="E27" s="28">
        <v>870034173</v>
      </c>
      <c r="F27" s="28">
        <v>0</v>
      </c>
      <c r="G27" s="28">
        <v>0</v>
      </c>
      <c r="H27" s="28">
        <v>0</v>
      </c>
      <c r="I27" s="28">
        <v>0</v>
      </c>
      <c r="J27" s="28">
        <v>870034173</v>
      </c>
      <c r="K27" s="28">
        <v>52035355</v>
      </c>
      <c r="L27" s="28">
        <v>480372310</v>
      </c>
      <c r="M27" s="28">
        <v>52035355</v>
      </c>
      <c r="N27" s="28">
        <v>480372310</v>
      </c>
      <c r="O27" s="28">
        <v>427545092</v>
      </c>
      <c r="P27" s="28">
        <v>0</v>
      </c>
      <c r="Q27" s="28">
        <v>0</v>
      </c>
      <c r="R27" s="28">
        <v>427545092</v>
      </c>
      <c r="S27" s="28">
        <v>389661863</v>
      </c>
      <c r="T27" s="28">
        <v>0</v>
      </c>
      <c r="U27" s="28">
        <v>52827218</v>
      </c>
      <c r="V27" s="28">
        <v>55.21</v>
      </c>
    </row>
    <row r="28" spans="1:22" x14ac:dyDescent="0.2">
      <c r="A28" s="16" t="s">
        <v>15</v>
      </c>
      <c r="B28" s="28" t="s">
        <v>73</v>
      </c>
      <c r="C28" s="29" t="s">
        <v>74</v>
      </c>
      <c r="D28" s="28" t="s">
        <v>47</v>
      </c>
      <c r="E28" s="28">
        <v>241002534</v>
      </c>
      <c r="F28" s="28">
        <v>0</v>
      </c>
      <c r="G28" s="28">
        <v>0</v>
      </c>
      <c r="H28" s="28">
        <v>0</v>
      </c>
      <c r="I28" s="28">
        <v>0</v>
      </c>
      <c r="J28" s="28">
        <v>241002534</v>
      </c>
      <c r="K28" s="28">
        <v>19393500</v>
      </c>
      <c r="L28" s="28">
        <v>115803800</v>
      </c>
      <c r="M28" s="28">
        <v>19393500</v>
      </c>
      <c r="N28" s="28">
        <v>115803800</v>
      </c>
      <c r="O28" s="28">
        <v>96410300</v>
      </c>
      <c r="P28" s="28">
        <v>0</v>
      </c>
      <c r="Q28" s="28">
        <v>0</v>
      </c>
      <c r="R28" s="28">
        <v>96410300</v>
      </c>
      <c r="S28" s="28">
        <v>125198734</v>
      </c>
      <c r="T28" s="28">
        <v>0</v>
      </c>
      <c r="U28" s="28">
        <v>19393500</v>
      </c>
      <c r="V28" s="28">
        <v>48.05</v>
      </c>
    </row>
    <row r="29" spans="1:22" ht="25.5" x14ac:dyDescent="0.2">
      <c r="A29" s="16" t="s">
        <v>15</v>
      </c>
      <c r="B29" s="31" t="s">
        <v>75</v>
      </c>
      <c r="C29" s="32" t="s">
        <v>76</v>
      </c>
      <c r="D29" s="32" t="s">
        <v>52</v>
      </c>
      <c r="E29" s="31">
        <v>241002534</v>
      </c>
      <c r="F29" s="31">
        <v>0</v>
      </c>
      <c r="G29" s="31">
        <v>0</v>
      </c>
      <c r="H29" s="31">
        <v>0</v>
      </c>
      <c r="I29" s="31">
        <v>0</v>
      </c>
      <c r="J29" s="31">
        <v>241002534</v>
      </c>
      <c r="K29" s="31">
        <v>19393500</v>
      </c>
      <c r="L29" s="31">
        <v>115803800</v>
      </c>
      <c r="M29" s="31">
        <v>19393500</v>
      </c>
      <c r="N29" s="31">
        <v>115803800</v>
      </c>
      <c r="O29" s="31">
        <v>96410300</v>
      </c>
      <c r="P29" s="31">
        <v>0</v>
      </c>
      <c r="Q29" s="31">
        <v>0</v>
      </c>
      <c r="R29" s="31">
        <v>96410300</v>
      </c>
      <c r="S29" s="31">
        <v>125198734</v>
      </c>
      <c r="T29" s="31">
        <v>0</v>
      </c>
      <c r="U29" s="31">
        <v>19393500</v>
      </c>
      <c r="V29" s="33">
        <v>48.05</v>
      </c>
    </row>
    <row r="30" spans="1:22" x14ac:dyDescent="0.2">
      <c r="A30" s="16" t="s">
        <v>15</v>
      </c>
      <c r="B30" s="28" t="s">
        <v>77</v>
      </c>
      <c r="C30" s="29" t="s">
        <v>78</v>
      </c>
      <c r="D30" s="28" t="s">
        <v>47</v>
      </c>
      <c r="E30" s="28">
        <v>170720301</v>
      </c>
      <c r="F30" s="28">
        <v>0</v>
      </c>
      <c r="G30" s="28">
        <v>0</v>
      </c>
      <c r="H30" s="28">
        <v>0</v>
      </c>
      <c r="I30" s="28">
        <v>0</v>
      </c>
      <c r="J30" s="28">
        <v>170720301</v>
      </c>
      <c r="K30" s="28">
        <v>13738400</v>
      </c>
      <c r="L30" s="28">
        <v>81023100</v>
      </c>
      <c r="M30" s="28">
        <v>13738400</v>
      </c>
      <c r="N30" s="28">
        <v>81023100</v>
      </c>
      <c r="O30" s="28">
        <v>67284700</v>
      </c>
      <c r="P30" s="28">
        <v>0</v>
      </c>
      <c r="Q30" s="28">
        <v>0</v>
      </c>
      <c r="R30" s="28">
        <v>67284700</v>
      </c>
      <c r="S30" s="28">
        <v>89697201</v>
      </c>
      <c r="T30" s="28">
        <v>0</v>
      </c>
      <c r="U30" s="28">
        <v>13738400</v>
      </c>
      <c r="V30" s="28">
        <v>47.46</v>
      </c>
    </row>
    <row r="31" spans="1:22" ht="25.5" x14ac:dyDescent="0.2">
      <c r="A31" s="16" t="s">
        <v>15</v>
      </c>
      <c r="B31" s="31" t="s">
        <v>79</v>
      </c>
      <c r="C31" s="32" t="s">
        <v>80</v>
      </c>
      <c r="D31" s="32" t="s">
        <v>52</v>
      </c>
      <c r="E31" s="31">
        <v>170720301</v>
      </c>
      <c r="F31" s="31">
        <v>0</v>
      </c>
      <c r="G31" s="31">
        <v>0</v>
      </c>
      <c r="H31" s="31">
        <v>0</v>
      </c>
      <c r="I31" s="31">
        <v>0</v>
      </c>
      <c r="J31" s="31">
        <v>170720301</v>
      </c>
      <c r="K31" s="31">
        <v>13738400</v>
      </c>
      <c r="L31" s="31">
        <v>81023100</v>
      </c>
      <c r="M31" s="31">
        <v>13738400</v>
      </c>
      <c r="N31" s="31">
        <v>81023100</v>
      </c>
      <c r="O31" s="31">
        <v>67284700</v>
      </c>
      <c r="P31" s="31">
        <v>0</v>
      </c>
      <c r="Q31" s="31">
        <v>0</v>
      </c>
      <c r="R31" s="31">
        <v>67284700</v>
      </c>
      <c r="S31" s="31">
        <v>89697201</v>
      </c>
      <c r="T31" s="31">
        <v>0</v>
      </c>
      <c r="U31" s="31">
        <v>13738400</v>
      </c>
      <c r="V31" s="33">
        <v>47.46</v>
      </c>
    </row>
    <row r="32" spans="1:22" x14ac:dyDescent="0.2">
      <c r="A32" s="16" t="s">
        <v>15</v>
      </c>
      <c r="B32" s="28" t="s">
        <v>81</v>
      </c>
      <c r="C32" s="29" t="s">
        <v>82</v>
      </c>
      <c r="D32" s="28" t="s">
        <v>47</v>
      </c>
      <c r="E32" s="28">
        <v>219812563</v>
      </c>
      <c r="F32" s="28">
        <v>0</v>
      </c>
      <c r="G32" s="28">
        <v>0</v>
      </c>
      <c r="H32" s="28">
        <v>0</v>
      </c>
      <c r="I32" s="28">
        <v>0</v>
      </c>
      <c r="J32" s="28">
        <v>219812563</v>
      </c>
      <c r="K32" s="28">
        <v>1508355</v>
      </c>
      <c r="L32" s="28">
        <v>189594410</v>
      </c>
      <c r="M32" s="28">
        <v>1508355</v>
      </c>
      <c r="N32" s="28">
        <v>189594410</v>
      </c>
      <c r="O32" s="28">
        <v>187294192</v>
      </c>
      <c r="P32" s="28">
        <v>0</v>
      </c>
      <c r="Q32" s="28">
        <v>0</v>
      </c>
      <c r="R32" s="28">
        <v>187294192</v>
      </c>
      <c r="S32" s="28">
        <v>30218153</v>
      </c>
      <c r="T32" s="28">
        <v>0</v>
      </c>
      <c r="U32" s="28">
        <v>2300218</v>
      </c>
      <c r="V32" s="28">
        <v>86.25</v>
      </c>
    </row>
    <row r="33" spans="1:22" ht="25.5" x14ac:dyDescent="0.2">
      <c r="A33" s="16" t="s">
        <v>15</v>
      </c>
      <c r="B33" s="31" t="s">
        <v>83</v>
      </c>
      <c r="C33" s="32" t="s">
        <v>84</v>
      </c>
      <c r="D33" s="32" t="s">
        <v>52</v>
      </c>
      <c r="E33" s="31">
        <v>219812563</v>
      </c>
      <c r="F33" s="31">
        <v>0</v>
      </c>
      <c r="G33" s="31">
        <v>0</v>
      </c>
      <c r="H33" s="31">
        <v>0</v>
      </c>
      <c r="I33" s="31">
        <v>0</v>
      </c>
      <c r="J33" s="31">
        <v>219812563</v>
      </c>
      <c r="K33" s="31">
        <v>1508355</v>
      </c>
      <c r="L33" s="31">
        <v>189594410</v>
      </c>
      <c r="M33" s="31">
        <v>1508355</v>
      </c>
      <c r="N33" s="31">
        <v>189594410</v>
      </c>
      <c r="O33" s="31">
        <v>187294192</v>
      </c>
      <c r="P33" s="31">
        <v>0</v>
      </c>
      <c r="Q33" s="31">
        <v>0</v>
      </c>
      <c r="R33" s="31">
        <v>187294192</v>
      </c>
      <c r="S33" s="31">
        <v>30218153</v>
      </c>
      <c r="T33" s="31">
        <v>0</v>
      </c>
      <c r="U33" s="31">
        <v>2300218</v>
      </c>
      <c r="V33" s="33">
        <v>86.25</v>
      </c>
    </row>
    <row r="34" spans="1:22" x14ac:dyDescent="0.2">
      <c r="A34" s="16" t="s">
        <v>15</v>
      </c>
      <c r="B34" s="28" t="s">
        <v>85</v>
      </c>
      <c r="C34" s="29" t="s">
        <v>86</v>
      </c>
      <c r="D34" s="28" t="s">
        <v>47</v>
      </c>
      <c r="E34" s="28">
        <v>101503919</v>
      </c>
      <c r="F34" s="28">
        <v>0</v>
      </c>
      <c r="G34" s="28">
        <v>0</v>
      </c>
      <c r="H34" s="28">
        <v>0</v>
      </c>
      <c r="I34" s="28">
        <v>0</v>
      </c>
      <c r="J34" s="28">
        <v>101503919</v>
      </c>
      <c r="K34" s="28">
        <v>7370700</v>
      </c>
      <c r="L34" s="28">
        <v>39587600</v>
      </c>
      <c r="M34" s="28">
        <v>7370700</v>
      </c>
      <c r="N34" s="28">
        <v>39587600</v>
      </c>
      <c r="O34" s="28">
        <v>32216900</v>
      </c>
      <c r="P34" s="28">
        <v>0</v>
      </c>
      <c r="Q34" s="28">
        <v>0</v>
      </c>
      <c r="R34" s="28">
        <v>32216900</v>
      </c>
      <c r="S34" s="28">
        <v>61916319</v>
      </c>
      <c r="T34" s="28">
        <v>0</v>
      </c>
      <c r="U34" s="28">
        <v>7370700</v>
      </c>
      <c r="V34" s="28">
        <v>39</v>
      </c>
    </row>
    <row r="35" spans="1:22" ht="25.5" x14ac:dyDescent="0.2">
      <c r="A35" s="16" t="s">
        <v>15</v>
      </c>
      <c r="B35" s="31" t="s">
        <v>87</v>
      </c>
      <c r="C35" s="32" t="s">
        <v>88</v>
      </c>
      <c r="D35" s="32" t="s">
        <v>52</v>
      </c>
      <c r="E35" s="31">
        <v>101503919</v>
      </c>
      <c r="F35" s="31">
        <v>0</v>
      </c>
      <c r="G35" s="31">
        <v>0</v>
      </c>
      <c r="H35" s="31">
        <v>0</v>
      </c>
      <c r="I35" s="31">
        <v>0</v>
      </c>
      <c r="J35" s="31">
        <v>101503919</v>
      </c>
      <c r="K35" s="31">
        <v>7370700</v>
      </c>
      <c r="L35" s="31">
        <v>39587600</v>
      </c>
      <c r="M35" s="31">
        <v>7370700</v>
      </c>
      <c r="N35" s="31">
        <v>39587600</v>
      </c>
      <c r="O35" s="31">
        <v>32216900</v>
      </c>
      <c r="P35" s="31">
        <v>0</v>
      </c>
      <c r="Q35" s="31">
        <v>0</v>
      </c>
      <c r="R35" s="31">
        <v>32216900</v>
      </c>
      <c r="S35" s="31">
        <v>61916319</v>
      </c>
      <c r="T35" s="31">
        <v>0</v>
      </c>
      <c r="U35" s="31">
        <v>7370700</v>
      </c>
      <c r="V35" s="33">
        <v>39</v>
      </c>
    </row>
    <row r="36" spans="1:22" x14ac:dyDescent="0.2">
      <c r="A36" s="16" t="s">
        <v>15</v>
      </c>
      <c r="B36" s="28" t="s">
        <v>89</v>
      </c>
      <c r="C36" s="29" t="s">
        <v>90</v>
      </c>
      <c r="D36" s="28" t="s">
        <v>47</v>
      </c>
      <c r="E36" s="28">
        <v>10027301</v>
      </c>
      <c r="F36" s="28">
        <v>0</v>
      </c>
      <c r="G36" s="28">
        <v>0</v>
      </c>
      <c r="H36" s="28">
        <v>0</v>
      </c>
      <c r="I36" s="28">
        <v>0</v>
      </c>
      <c r="J36" s="28">
        <v>10027301</v>
      </c>
      <c r="K36" s="28">
        <v>806900</v>
      </c>
      <c r="L36" s="28">
        <v>4925300</v>
      </c>
      <c r="M36" s="28">
        <v>806900</v>
      </c>
      <c r="N36" s="28">
        <v>4925300</v>
      </c>
      <c r="O36" s="28">
        <v>4118400</v>
      </c>
      <c r="P36" s="28">
        <v>0</v>
      </c>
      <c r="Q36" s="28">
        <v>0</v>
      </c>
      <c r="R36" s="28">
        <v>4118400</v>
      </c>
      <c r="S36" s="28">
        <v>5102001</v>
      </c>
      <c r="T36" s="28">
        <v>0</v>
      </c>
      <c r="U36" s="28">
        <v>806900</v>
      </c>
      <c r="V36" s="28">
        <v>49.12</v>
      </c>
    </row>
    <row r="37" spans="1:22" ht="25.5" x14ac:dyDescent="0.2">
      <c r="A37" s="16" t="s">
        <v>15</v>
      </c>
      <c r="B37" s="34" t="s">
        <v>91</v>
      </c>
      <c r="C37" s="35" t="s">
        <v>92</v>
      </c>
      <c r="D37" s="35" t="s">
        <v>52</v>
      </c>
      <c r="E37" s="34">
        <v>10027301</v>
      </c>
      <c r="F37" s="34">
        <v>0</v>
      </c>
      <c r="G37" s="34">
        <v>0</v>
      </c>
      <c r="H37" s="34">
        <v>0</v>
      </c>
      <c r="I37" s="34">
        <v>0</v>
      </c>
      <c r="J37" s="34">
        <v>10027301</v>
      </c>
      <c r="K37" s="34">
        <v>806900</v>
      </c>
      <c r="L37" s="34">
        <v>4925300</v>
      </c>
      <c r="M37" s="34">
        <v>806900</v>
      </c>
      <c r="N37" s="34">
        <v>4925300</v>
      </c>
      <c r="O37" s="34">
        <v>4118400</v>
      </c>
      <c r="P37" s="34">
        <v>0</v>
      </c>
      <c r="Q37" s="34">
        <v>0</v>
      </c>
      <c r="R37" s="34">
        <v>4118400</v>
      </c>
      <c r="S37" s="34">
        <v>5102001</v>
      </c>
      <c r="T37" s="34">
        <v>0</v>
      </c>
      <c r="U37" s="34">
        <v>806900</v>
      </c>
      <c r="V37" s="33">
        <v>49.12</v>
      </c>
    </row>
    <row r="38" spans="1:22" x14ac:dyDescent="0.2">
      <c r="A38" s="16" t="s">
        <v>15</v>
      </c>
      <c r="B38" s="28" t="s">
        <v>93</v>
      </c>
      <c r="C38" s="29" t="s">
        <v>94</v>
      </c>
      <c r="D38" s="28" t="s">
        <v>47</v>
      </c>
      <c r="E38" s="28">
        <v>76139086</v>
      </c>
      <c r="F38" s="28">
        <v>0</v>
      </c>
      <c r="G38" s="28">
        <v>0</v>
      </c>
      <c r="H38" s="28">
        <v>0</v>
      </c>
      <c r="I38" s="28">
        <v>0</v>
      </c>
      <c r="J38" s="28">
        <v>76139086</v>
      </c>
      <c r="K38" s="28">
        <v>5528500</v>
      </c>
      <c r="L38" s="28">
        <v>29653900</v>
      </c>
      <c r="M38" s="28">
        <v>5528500</v>
      </c>
      <c r="N38" s="28">
        <v>29653900</v>
      </c>
      <c r="O38" s="28">
        <v>24125400</v>
      </c>
      <c r="P38" s="28">
        <v>0</v>
      </c>
      <c r="Q38" s="28">
        <v>0</v>
      </c>
      <c r="R38" s="28">
        <v>24125400</v>
      </c>
      <c r="S38" s="28">
        <v>46485186</v>
      </c>
      <c r="T38" s="28">
        <v>0</v>
      </c>
      <c r="U38" s="28">
        <v>5528500</v>
      </c>
      <c r="V38" s="28">
        <v>38.950000000000003</v>
      </c>
    </row>
    <row r="39" spans="1:22" ht="25.5" x14ac:dyDescent="0.2">
      <c r="A39" s="16" t="s">
        <v>15</v>
      </c>
      <c r="B39" s="34" t="s">
        <v>95</v>
      </c>
      <c r="C39" s="35" t="s">
        <v>96</v>
      </c>
      <c r="D39" s="35" t="s">
        <v>52</v>
      </c>
      <c r="E39" s="34">
        <v>76139086</v>
      </c>
      <c r="F39" s="34">
        <v>0</v>
      </c>
      <c r="G39" s="34">
        <v>0</v>
      </c>
      <c r="H39" s="34">
        <v>0</v>
      </c>
      <c r="I39" s="34">
        <v>0</v>
      </c>
      <c r="J39" s="34">
        <v>76139086</v>
      </c>
      <c r="K39" s="34">
        <v>5528500</v>
      </c>
      <c r="L39" s="34">
        <v>29653900</v>
      </c>
      <c r="M39" s="34">
        <v>5528500</v>
      </c>
      <c r="N39" s="34">
        <v>29653900</v>
      </c>
      <c r="O39" s="34">
        <v>24125400</v>
      </c>
      <c r="P39" s="34">
        <v>0</v>
      </c>
      <c r="Q39" s="34">
        <v>0</v>
      </c>
      <c r="R39" s="34">
        <v>24125400</v>
      </c>
      <c r="S39" s="34">
        <v>46485186</v>
      </c>
      <c r="T39" s="34">
        <v>0</v>
      </c>
      <c r="U39" s="34">
        <v>5528500</v>
      </c>
      <c r="V39" s="33">
        <v>38.950000000000003</v>
      </c>
    </row>
    <row r="40" spans="1:22" x14ac:dyDescent="0.2">
      <c r="A40" s="16" t="s">
        <v>15</v>
      </c>
      <c r="B40" s="28" t="s">
        <v>97</v>
      </c>
      <c r="C40" s="29" t="s">
        <v>98</v>
      </c>
      <c r="D40" s="28" t="s">
        <v>47</v>
      </c>
      <c r="E40" s="28">
        <v>12714453</v>
      </c>
      <c r="F40" s="28">
        <v>0</v>
      </c>
      <c r="G40" s="28">
        <v>0</v>
      </c>
      <c r="H40" s="28">
        <v>0</v>
      </c>
      <c r="I40" s="28">
        <v>0</v>
      </c>
      <c r="J40" s="28">
        <v>12714453</v>
      </c>
      <c r="K40" s="28">
        <v>922600</v>
      </c>
      <c r="L40" s="28">
        <v>4947700</v>
      </c>
      <c r="M40" s="28">
        <v>922600</v>
      </c>
      <c r="N40" s="28">
        <v>4947700</v>
      </c>
      <c r="O40" s="28">
        <v>4025100</v>
      </c>
      <c r="P40" s="28">
        <v>0</v>
      </c>
      <c r="Q40" s="28">
        <v>0</v>
      </c>
      <c r="R40" s="28">
        <v>4025100</v>
      </c>
      <c r="S40" s="28">
        <v>7766753</v>
      </c>
      <c r="T40" s="28">
        <v>0</v>
      </c>
      <c r="U40" s="28">
        <v>922600</v>
      </c>
      <c r="V40" s="28">
        <v>38.909999999999997</v>
      </c>
    </row>
    <row r="41" spans="1:22" ht="25.5" x14ac:dyDescent="0.2">
      <c r="A41" s="16" t="s">
        <v>15</v>
      </c>
      <c r="B41" s="31" t="s">
        <v>99</v>
      </c>
      <c r="C41" s="32" t="s">
        <v>100</v>
      </c>
      <c r="D41" s="32" t="s">
        <v>52</v>
      </c>
      <c r="E41" s="31">
        <v>12714453</v>
      </c>
      <c r="F41" s="31">
        <v>0</v>
      </c>
      <c r="G41" s="31">
        <v>0</v>
      </c>
      <c r="H41" s="31">
        <v>0</v>
      </c>
      <c r="I41" s="31">
        <v>0</v>
      </c>
      <c r="J41" s="31">
        <v>12714453</v>
      </c>
      <c r="K41" s="31">
        <v>922600</v>
      </c>
      <c r="L41" s="31">
        <v>4947700</v>
      </c>
      <c r="M41" s="31">
        <v>922600</v>
      </c>
      <c r="N41" s="31">
        <v>4947700</v>
      </c>
      <c r="O41" s="31">
        <v>4025100</v>
      </c>
      <c r="P41" s="31">
        <v>0</v>
      </c>
      <c r="Q41" s="31">
        <v>0</v>
      </c>
      <c r="R41" s="31">
        <v>4025100</v>
      </c>
      <c r="S41" s="31">
        <v>7766753</v>
      </c>
      <c r="T41" s="31">
        <v>0</v>
      </c>
      <c r="U41" s="31">
        <v>922600</v>
      </c>
      <c r="V41" s="33">
        <v>38.909999999999997</v>
      </c>
    </row>
    <row r="42" spans="1:22" x14ac:dyDescent="0.2">
      <c r="A42" s="16" t="s">
        <v>15</v>
      </c>
      <c r="B42" s="28" t="s">
        <v>101</v>
      </c>
      <c r="C42" s="29" t="s">
        <v>102</v>
      </c>
      <c r="D42" s="28" t="s">
        <v>47</v>
      </c>
      <c r="E42" s="28">
        <v>12714453</v>
      </c>
      <c r="F42" s="28">
        <v>0</v>
      </c>
      <c r="G42" s="28">
        <v>0</v>
      </c>
      <c r="H42" s="28">
        <v>0</v>
      </c>
      <c r="I42" s="28">
        <v>0</v>
      </c>
      <c r="J42" s="28">
        <v>12714453</v>
      </c>
      <c r="K42" s="28">
        <v>922600</v>
      </c>
      <c r="L42" s="28">
        <v>4947700</v>
      </c>
      <c r="M42" s="28">
        <v>922600</v>
      </c>
      <c r="N42" s="28">
        <v>4947700</v>
      </c>
      <c r="O42" s="28">
        <v>4025100</v>
      </c>
      <c r="P42" s="28">
        <v>0</v>
      </c>
      <c r="Q42" s="28">
        <v>0</v>
      </c>
      <c r="R42" s="28">
        <v>4025100</v>
      </c>
      <c r="S42" s="28">
        <v>7766753</v>
      </c>
      <c r="T42" s="28">
        <v>0</v>
      </c>
      <c r="U42" s="28">
        <v>922600</v>
      </c>
      <c r="V42" s="28">
        <v>38.909999999999997</v>
      </c>
    </row>
    <row r="43" spans="1:22" ht="25.5" x14ac:dyDescent="0.2">
      <c r="A43" s="16" t="s">
        <v>15</v>
      </c>
      <c r="B43" s="31" t="s">
        <v>103</v>
      </c>
      <c r="C43" s="32" t="s">
        <v>104</v>
      </c>
      <c r="D43" s="32" t="s">
        <v>52</v>
      </c>
      <c r="E43" s="31">
        <v>12714453</v>
      </c>
      <c r="F43" s="31">
        <v>0</v>
      </c>
      <c r="G43" s="31">
        <v>0</v>
      </c>
      <c r="H43" s="31">
        <v>0</v>
      </c>
      <c r="I43" s="31">
        <v>0</v>
      </c>
      <c r="J43" s="31">
        <v>12714453</v>
      </c>
      <c r="K43" s="31">
        <v>922600</v>
      </c>
      <c r="L43" s="31">
        <v>4947700</v>
      </c>
      <c r="M43" s="31">
        <v>922600</v>
      </c>
      <c r="N43" s="31">
        <v>4947700</v>
      </c>
      <c r="O43" s="31">
        <v>4025100</v>
      </c>
      <c r="P43" s="31">
        <v>0</v>
      </c>
      <c r="Q43" s="31">
        <v>0</v>
      </c>
      <c r="R43" s="31">
        <v>4025100</v>
      </c>
      <c r="S43" s="31">
        <v>7766753</v>
      </c>
      <c r="T43" s="31">
        <v>0</v>
      </c>
      <c r="U43" s="31">
        <v>922600</v>
      </c>
      <c r="V43" s="33">
        <v>38.909999999999997</v>
      </c>
    </row>
    <row r="44" spans="1:22" x14ac:dyDescent="0.2">
      <c r="A44" s="16" t="s">
        <v>15</v>
      </c>
      <c r="B44" s="28" t="s">
        <v>105</v>
      </c>
      <c r="C44" s="29" t="s">
        <v>106</v>
      </c>
      <c r="D44" s="28" t="s">
        <v>47</v>
      </c>
      <c r="E44" s="28">
        <v>25399563</v>
      </c>
      <c r="F44" s="28">
        <v>0</v>
      </c>
      <c r="G44" s="28">
        <v>0</v>
      </c>
      <c r="H44" s="28">
        <v>0</v>
      </c>
      <c r="I44" s="28">
        <v>0</v>
      </c>
      <c r="J44" s="28">
        <v>25399563</v>
      </c>
      <c r="K44" s="28">
        <v>1843800</v>
      </c>
      <c r="L44" s="28">
        <v>9888800</v>
      </c>
      <c r="M44" s="28">
        <v>1843800</v>
      </c>
      <c r="N44" s="28">
        <v>9888800</v>
      </c>
      <c r="O44" s="28">
        <v>8045000</v>
      </c>
      <c r="P44" s="28">
        <v>0</v>
      </c>
      <c r="Q44" s="28">
        <v>0</v>
      </c>
      <c r="R44" s="28">
        <v>8045000</v>
      </c>
      <c r="S44" s="28">
        <v>15510763</v>
      </c>
      <c r="T44" s="28">
        <v>0</v>
      </c>
      <c r="U44" s="28">
        <v>1843800</v>
      </c>
      <c r="V44" s="28">
        <v>38.93</v>
      </c>
    </row>
    <row r="45" spans="1:22" ht="25.5" x14ac:dyDescent="0.2">
      <c r="A45" s="16" t="s">
        <v>15</v>
      </c>
      <c r="B45" s="34" t="s">
        <v>107</v>
      </c>
      <c r="C45" s="35" t="s">
        <v>108</v>
      </c>
      <c r="D45" s="35" t="s">
        <v>52</v>
      </c>
      <c r="E45" s="34">
        <v>25399563</v>
      </c>
      <c r="F45" s="34">
        <v>0</v>
      </c>
      <c r="G45" s="34">
        <v>0</v>
      </c>
      <c r="H45" s="34">
        <v>0</v>
      </c>
      <c r="I45" s="34">
        <v>0</v>
      </c>
      <c r="J45" s="34">
        <v>25399563</v>
      </c>
      <c r="K45" s="34">
        <v>1843800</v>
      </c>
      <c r="L45" s="34">
        <v>9888800</v>
      </c>
      <c r="M45" s="34">
        <v>1843800</v>
      </c>
      <c r="N45" s="34">
        <v>9888800</v>
      </c>
      <c r="O45" s="34">
        <v>8045000</v>
      </c>
      <c r="P45" s="34">
        <v>0</v>
      </c>
      <c r="Q45" s="34">
        <v>0</v>
      </c>
      <c r="R45" s="34">
        <v>8045000</v>
      </c>
      <c r="S45" s="34">
        <v>15510763</v>
      </c>
      <c r="T45" s="34">
        <v>0</v>
      </c>
      <c r="U45" s="34">
        <v>1843800</v>
      </c>
      <c r="V45" s="33">
        <v>38.93</v>
      </c>
    </row>
    <row r="46" spans="1:22" x14ac:dyDescent="0.2">
      <c r="A46" s="16" t="s">
        <v>15</v>
      </c>
      <c r="B46" s="28" t="s">
        <v>109</v>
      </c>
      <c r="C46" s="29" t="s">
        <v>110</v>
      </c>
      <c r="D46" s="28" t="s">
        <v>47</v>
      </c>
      <c r="E46" s="28">
        <v>149720288</v>
      </c>
      <c r="F46" s="28">
        <v>0</v>
      </c>
      <c r="G46" s="28">
        <v>0</v>
      </c>
      <c r="H46" s="28">
        <v>0</v>
      </c>
      <c r="I46" s="28">
        <v>0</v>
      </c>
      <c r="J46" s="28">
        <v>149720288</v>
      </c>
      <c r="K46" s="28">
        <v>19921343</v>
      </c>
      <c r="L46" s="28">
        <v>34489381</v>
      </c>
      <c r="M46" s="28">
        <v>19921343</v>
      </c>
      <c r="N46" s="28">
        <v>34489381</v>
      </c>
      <c r="O46" s="28">
        <v>33465575</v>
      </c>
      <c r="P46" s="28">
        <v>0</v>
      </c>
      <c r="Q46" s="28">
        <v>19921343</v>
      </c>
      <c r="R46" s="28">
        <v>33465575</v>
      </c>
      <c r="S46" s="28">
        <v>115230907</v>
      </c>
      <c r="T46" s="28">
        <v>0</v>
      </c>
      <c r="U46" s="28">
        <v>1023806</v>
      </c>
      <c r="V46" s="28">
        <v>23.04</v>
      </c>
    </row>
    <row r="47" spans="1:22" x14ac:dyDescent="0.2">
      <c r="A47" s="16" t="s">
        <v>15</v>
      </c>
      <c r="B47" s="28" t="s">
        <v>111</v>
      </c>
      <c r="C47" s="29" t="s">
        <v>62</v>
      </c>
      <c r="D47" s="28" t="s">
        <v>38</v>
      </c>
      <c r="E47" s="28">
        <v>149720288</v>
      </c>
      <c r="F47" s="28">
        <v>0</v>
      </c>
      <c r="G47" s="28">
        <v>0</v>
      </c>
      <c r="H47" s="28">
        <v>0</v>
      </c>
      <c r="I47" s="28">
        <v>0</v>
      </c>
      <c r="J47" s="28">
        <v>149720288</v>
      </c>
      <c r="K47" s="28">
        <v>19921343</v>
      </c>
      <c r="L47" s="28">
        <v>34489381</v>
      </c>
      <c r="M47" s="28">
        <v>19921343</v>
      </c>
      <c r="N47" s="28">
        <v>34489381</v>
      </c>
      <c r="O47" s="28">
        <v>33465575</v>
      </c>
      <c r="P47" s="28">
        <v>0</v>
      </c>
      <c r="Q47" s="28">
        <v>19921343</v>
      </c>
      <c r="R47" s="28">
        <v>33465575</v>
      </c>
      <c r="S47" s="28">
        <v>115230907</v>
      </c>
      <c r="T47" s="28">
        <v>0</v>
      </c>
      <c r="U47" s="28">
        <v>1023806</v>
      </c>
      <c r="V47" s="28">
        <v>23.04</v>
      </c>
    </row>
    <row r="48" spans="1:22" x14ac:dyDescent="0.2">
      <c r="A48" s="16" t="s">
        <v>15</v>
      </c>
      <c r="B48" s="28" t="s">
        <v>112</v>
      </c>
      <c r="C48" s="29" t="s">
        <v>113</v>
      </c>
      <c r="D48" s="28" t="s">
        <v>47</v>
      </c>
      <c r="E48" s="28">
        <v>138326398</v>
      </c>
      <c r="F48" s="28">
        <v>0</v>
      </c>
      <c r="G48" s="28">
        <v>0</v>
      </c>
      <c r="H48" s="28">
        <v>0</v>
      </c>
      <c r="I48" s="28">
        <v>0</v>
      </c>
      <c r="J48" s="28">
        <v>138326398</v>
      </c>
      <c r="K48" s="28">
        <v>18953459</v>
      </c>
      <c r="L48" s="28">
        <v>31499480</v>
      </c>
      <c r="M48" s="28">
        <v>18953459</v>
      </c>
      <c r="N48" s="28">
        <v>31499480</v>
      </c>
      <c r="O48" s="28">
        <v>30564109</v>
      </c>
      <c r="P48" s="28">
        <v>0</v>
      </c>
      <c r="Q48" s="28">
        <v>18953459</v>
      </c>
      <c r="R48" s="28">
        <v>30564109</v>
      </c>
      <c r="S48" s="28">
        <v>106826918</v>
      </c>
      <c r="T48" s="28">
        <v>0</v>
      </c>
      <c r="U48" s="28">
        <v>935371</v>
      </c>
      <c r="V48" s="28">
        <v>22.77</v>
      </c>
    </row>
    <row r="49" spans="1:22" ht="25.5" x14ac:dyDescent="0.2">
      <c r="A49" s="16" t="s">
        <v>15</v>
      </c>
      <c r="B49" s="31" t="s">
        <v>114</v>
      </c>
      <c r="C49" s="32" t="s">
        <v>115</v>
      </c>
      <c r="D49" s="32" t="s">
        <v>52</v>
      </c>
      <c r="E49" s="31">
        <v>138326398</v>
      </c>
      <c r="F49" s="31">
        <v>0</v>
      </c>
      <c r="G49" s="31">
        <v>0</v>
      </c>
      <c r="H49" s="31">
        <v>0</v>
      </c>
      <c r="I49" s="31">
        <v>0</v>
      </c>
      <c r="J49" s="31">
        <v>138326398</v>
      </c>
      <c r="K49" s="31">
        <v>18953459</v>
      </c>
      <c r="L49" s="31">
        <v>31499480</v>
      </c>
      <c r="M49" s="31">
        <v>18953459</v>
      </c>
      <c r="N49" s="31">
        <v>31499480</v>
      </c>
      <c r="O49" s="31">
        <v>30564109</v>
      </c>
      <c r="P49" s="31">
        <v>0</v>
      </c>
      <c r="Q49" s="31">
        <v>18953459</v>
      </c>
      <c r="R49" s="31">
        <v>30564109</v>
      </c>
      <c r="S49" s="31">
        <v>106826918</v>
      </c>
      <c r="T49" s="31">
        <v>0</v>
      </c>
      <c r="U49" s="31">
        <v>935371</v>
      </c>
      <c r="V49" s="33">
        <v>22.77</v>
      </c>
    </row>
    <row r="50" spans="1:22" x14ac:dyDescent="0.2">
      <c r="A50" s="16" t="s">
        <v>15</v>
      </c>
      <c r="B50" s="28" t="s">
        <v>116</v>
      </c>
      <c r="C50" s="29" t="s">
        <v>117</v>
      </c>
      <c r="D50" s="28" t="s">
        <v>47</v>
      </c>
      <c r="E50" s="28">
        <v>11393890</v>
      </c>
      <c r="F50" s="28">
        <v>0</v>
      </c>
      <c r="G50" s="28">
        <v>0</v>
      </c>
      <c r="H50" s="28">
        <v>0</v>
      </c>
      <c r="I50" s="28">
        <v>0</v>
      </c>
      <c r="J50" s="28">
        <v>11393890</v>
      </c>
      <c r="K50" s="28">
        <v>967884</v>
      </c>
      <c r="L50" s="28">
        <v>2989901</v>
      </c>
      <c r="M50" s="28">
        <v>967884</v>
      </c>
      <c r="N50" s="28">
        <v>2989901</v>
      </c>
      <c r="O50" s="28">
        <v>2901466</v>
      </c>
      <c r="P50" s="28">
        <v>0</v>
      </c>
      <c r="Q50" s="28">
        <v>967884</v>
      </c>
      <c r="R50" s="28">
        <v>2901466</v>
      </c>
      <c r="S50" s="28">
        <v>8403989</v>
      </c>
      <c r="T50" s="28">
        <v>0</v>
      </c>
      <c r="U50" s="28">
        <v>88435</v>
      </c>
      <c r="V50" s="28">
        <v>26.24</v>
      </c>
    </row>
    <row r="51" spans="1:22" ht="25.5" x14ac:dyDescent="0.2">
      <c r="A51" s="16" t="s">
        <v>15</v>
      </c>
      <c r="B51" s="31" t="s">
        <v>118</v>
      </c>
      <c r="C51" s="32" t="s">
        <v>119</v>
      </c>
      <c r="D51" s="32" t="s">
        <v>52</v>
      </c>
      <c r="E51" s="31">
        <v>11393890</v>
      </c>
      <c r="F51" s="31">
        <v>0</v>
      </c>
      <c r="G51" s="31">
        <v>0</v>
      </c>
      <c r="H51" s="31">
        <v>0</v>
      </c>
      <c r="I51" s="31">
        <v>0</v>
      </c>
      <c r="J51" s="31">
        <v>11393890</v>
      </c>
      <c r="K51" s="31">
        <v>967884</v>
      </c>
      <c r="L51" s="31">
        <v>2989901</v>
      </c>
      <c r="M51" s="31">
        <v>967884</v>
      </c>
      <c r="N51" s="31">
        <v>2989901</v>
      </c>
      <c r="O51" s="31">
        <v>2901466</v>
      </c>
      <c r="P51" s="31">
        <v>0</v>
      </c>
      <c r="Q51" s="31">
        <v>967884</v>
      </c>
      <c r="R51" s="31">
        <v>2901466</v>
      </c>
      <c r="S51" s="31">
        <v>8403989</v>
      </c>
      <c r="T51" s="31">
        <v>0</v>
      </c>
      <c r="U51" s="31">
        <v>88435</v>
      </c>
      <c r="V51" s="33">
        <v>26.24</v>
      </c>
    </row>
    <row r="52" spans="1:22" x14ac:dyDescent="0.2">
      <c r="A52" s="16"/>
      <c r="B52" s="31"/>
      <c r="C52" s="32"/>
      <c r="D52" s="3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3"/>
    </row>
    <row r="53" spans="1:22" x14ac:dyDescent="0.2">
      <c r="A53" s="16" t="s">
        <v>15</v>
      </c>
      <c r="B53" s="25" t="s">
        <v>120</v>
      </c>
      <c r="C53" s="23" t="s">
        <v>121</v>
      </c>
      <c r="D53" s="25" t="s">
        <v>47</v>
      </c>
      <c r="E53" s="25">
        <v>57761946648</v>
      </c>
      <c r="F53" s="25">
        <v>0</v>
      </c>
      <c r="G53" s="25">
        <v>0</v>
      </c>
      <c r="H53" s="25">
        <v>0</v>
      </c>
      <c r="I53" s="25">
        <v>4956000000</v>
      </c>
      <c r="J53" s="25">
        <v>52805946648</v>
      </c>
      <c r="K53" s="25">
        <v>4304827348</v>
      </c>
      <c r="L53" s="25">
        <v>24807473948</v>
      </c>
      <c r="M53" s="25">
        <v>4497135331</v>
      </c>
      <c r="N53" s="25">
        <v>23428634753</v>
      </c>
      <c r="O53" s="25">
        <v>21932189621</v>
      </c>
      <c r="P53" s="25">
        <v>0</v>
      </c>
      <c r="Q53" s="25">
        <v>3322222773</v>
      </c>
      <c r="R53" s="25">
        <v>21932189621</v>
      </c>
      <c r="S53" s="25">
        <v>27998472700</v>
      </c>
      <c r="T53" s="25">
        <v>1378839195</v>
      </c>
      <c r="U53" s="25">
        <v>1496445132</v>
      </c>
      <c r="V53" s="26">
        <f>L53/J53</f>
        <v>0.4697856117108275</v>
      </c>
    </row>
    <row r="54" spans="1:22" x14ac:dyDescent="0.2">
      <c r="A54" s="16" t="s">
        <v>15</v>
      </c>
      <c r="B54" s="28" t="s">
        <v>122</v>
      </c>
      <c r="C54" s="29" t="s">
        <v>121</v>
      </c>
      <c r="D54" s="28" t="s">
        <v>47</v>
      </c>
      <c r="E54" s="28">
        <v>34071494552</v>
      </c>
      <c r="F54" s="28">
        <v>0</v>
      </c>
      <c r="G54" s="28">
        <v>0</v>
      </c>
      <c r="H54" s="28">
        <v>0</v>
      </c>
      <c r="I54" s="28">
        <v>4956000000</v>
      </c>
      <c r="J54" s="28">
        <v>29115494552</v>
      </c>
      <c r="K54" s="28">
        <v>2435392481</v>
      </c>
      <c r="L54" s="28">
        <v>13391113955</v>
      </c>
      <c r="M54" s="28">
        <v>2550406987</v>
      </c>
      <c r="N54" s="28">
        <v>12544503058</v>
      </c>
      <c r="O54" s="28">
        <v>11850419781</v>
      </c>
      <c r="P54" s="28">
        <v>0</v>
      </c>
      <c r="Q54" s="28">
        <v>1865438579</v>
      </c>
      <c r="R54" s="28">
        <v>11850419781</v>
      </c>
      <c r="S54" s="28">
        <v>15724380597</v>
      </c>
      <c r="T54" s="28">
        <v>846610897</v>
      </c>
      <c r="U54" s="28">
        <v>694083277</v>
      </c>
      <c r="V54" s="28">
        <v>45.99</v>
      </c>
    </row>
    <row r="55" spans="1:22" x14ac:dyDescent="0.2">
      <c r="A55" s="16" t="s">
        <v>15</v>
      </c>
      <c r="B55" s="28" t="s">
        <v>123</v>
      </c>
      <c r="C55" s="29" t="s">
        <v>124</v>
      </c>
      <c r="D55" s="28" t="s">
        <v>47</v>
      </c>
      <c r="E55" s="28">
        <v>34071494552</v>
      </c>
      <c r="F55" s="28">
        <v>0</v>
      </c>
      <c r="G55" s="28">
        <v>0</v>
      </c>
      <c r="H55" s="28">
        <v>0</v>
      </c>
      <c r="I55" s="28">
        <v>4956000000</v>
      </c>
      <c r="J55" s="28">
        <v>29115494552</v>
      </c>
      <c r="K55" s="28">
        <v>2435392481</v>
      </c>
      <c r="L55" s="28">
        <v>13391113955</v>
      </c>
      <c r="M55" s="28">
        <v>2550406987</v>
      </c>
      <c r="N55" s="28">
        <v>12544503058</v>
      </c>
      <c r="O55" s="28">
        <v>11850419781</v>
      </c>
      <c r="P55" s="28">
        <v>0</v>
      </c>
      <c r="Q55" s="28">
        <v>1865438579</v>
      </c>
      <c r="R55" s="28">
        <v>11850419781</v>
      </c>
      <c r="S55" s="28">
        <v>15724380597</v>
      </c>
      <c r="T55" s="28">
        <v>846610897</v>
      </c>
      <c r="U55" s="28">
        <v>694083277</v>
      </c>
      <c r="V55" s="28">
        <v>45.99</v>
      </c>
    </row>
    <row r="56" spans="1:22" x14ac:dyDescent="0.2">
      <c r="A56" s="16" t="s">
        <v>15</v>
      </c>
      <c r="B56" s="28" t="s">
        <v>125</v>
      </c>
      <c r="C56" s="29" t="s">
        <v>37</v>
      </c>
      <c r="D56" s="28" t="s">
        <v>47</v>
      </c>
      <c r="E56" s="28">
        <v>34071494552</v>
      </c>
      <c r="F56" s="28">
        <v>0</v>
      </c>
      <c r="G56" s="28">
        <v>0</v>
      </c>
      <c r="H56" s="28">
        <v>0</v>
      </c>
      <c r="I56" s="28">
        <v>4956000000</v>
      </c>
      <c r="J56" s="28">
        <v>29115494552</v>
      </c>
      <c r="K56" s="28">
        <v>2435392481</v>
      </c>
      <c r="L56" s="28">
        <v>13391113955</v>
      </c>
      <c r="M56" s="28">
        <v>2550406987</v>
      </c>
      <c r="N56" s="28">
        <v>12544503058</v>
      </c>
      <c r="O56" s="28">
        <v>11850419781</v>
      </c>
      <c r="P56" s="28">
        <v>0</v>
      </c>
      <c r="Q56" s="28">
        <v>1865438579</v>
      </c>
      <c r="R56" s="28">
        <v>11850419781</v>
      </c>
      <c r="S56" s="28">
        <v>15724380597</v>
      </c>
      <c r="T56" s="28">
        <v>846610897</v>
      </c>
      <c r="U56" s="28">
        <v>694083277</v>
      </c>
      <c r="V56" s="28">
        <v>45.99</v>
      </c>
    </row>
    <row r="57" spans="1:22" x14ac:dyDescent="0.2">
      <c r="A57" s="16" t="s">
        <v>15</v>
      </c>
      <c r="B57" s="28" t="s">
        <v>126</v>
      </c>
      <c r="C57" s="29" t="s">
        <v>40</v>
      </c>
      <c r="D57" s="28" t="s">
        <v>47</v>
      </c>
      <c r="E57" s="28">
        <v>34071494552</v>
      </c>
      <c r="F57" s="28">
        <v>0</v>
      </c>
      <c r="G57" s="28">
        <v>0</v>
      </c>
      <c r="H57" s="28">
        <v>0</v>
      </c>
      <c r="I57" s="28">
        <v>4956000000</v>
      </c>
      <c r="J57" s="28">
        <v>29115494552</v>
      </c>
      <c r="K57" s="28">
        <v>2435392481</v>
      </c>
      <c r="L57" s="28">
        <v>13391113955</v>
      </c>
      <c r="M57" s="28">
        <v>2550406987</v>
      </c>
      <c r="N57" s="28">
        <v>12544503058</v>
      </c>
      <c r="O57" s="28">
        <v>11850419781</v>
      </c>
      <c r="P57" s="28">
        <v>0</v>
      </c>
      <c r="Q57" s="28">
        <v>1865438579</v>
      </c>
      <c r="R57" s="28">
        <v>11850419781</v>
      </c>
      <c r="S57" s="28">
        <v>15724380597</v>
      </c>
      <c r="T57" s="28">
        <v>846610897</v>
      </c>
      <c r="U57" s="28">
        <v>694083277</v>
      </c>
      <c r="V57" s="28">
        <v>45.99</v>
      </c>
    </row>
    <row r="58" spans="1:22" x14ac:dyDescent="0.2">
      <c r="A58" s="16" t="s">
        <v>15</v>
      </c>
      <c r="B58" s="28" t="s">
        <v>127</v>
      </c>
      <c r="C58" s="29" t="s">
        <v>42</v>
      </c>
      <c r="D58" s="28" t="s">
        <v>47</v>
      </c>
      <c r="E58" s="28">
        <v>34071494552</v>
      </c>
      <c r="F58" s="28">
        <v>0</v>
      </c>
      <c r="G58" s="28">
        <v>0</v>
      </c>
      <c r="H58" s="28">
        <v>0</v>
      </c>
      <c r="I58" s="28">
        <v>4956000000</v>
      </c>
      <c r="J58" s="28">
        <v>29115494552</v>
      </c>
      <c r="K58" s="28">
        <v>2435392481</v>
      </c>
      <c r="L58" s="28">
        <v>13391113955</v>
      </c>
      <c r="M58" s="28">
        <v>2550406987</v>
      </c>
      <c r="N58" s="28">
        <v>12544503058</v>
      </c>
      <c r="O58" s="28">
        <v>11850419781</v>
      </c>
      <c r="P58" s="28">
        <v>0</v>
      </c>
      <c r="Q58" s="28">
        <v>1865438579</v>
      </c>
      <c r="R58" s="28">
        <v>11850419781</v>
      </c>
      <c r="S58" s="28">
        <v>15724380597</v>
      </c>
      <c r="T58" s="28">
        <v>846610897</v>
      </c>
      <c r="U58" s="28">
        <v>694083277</v>
      </c>
      <c r="V58" s="28">
        <v>45.99</v>
      </c>
    </row>
    <row r="59" spans="1:22" x14ac:dyDescent="0.2">
      <c r="A59" s="16" t="s">
        <v>15</v>
      </c>
      <c r="B59" s="28" t="s">
        <v>128</v>
      </c>
      <c r="C59" s="29" t="s">
        <v>44</v>
      </c>
      <c r="D59" s="28" t="s">
        <v>47</v>
      </c>
      <c r="E59" s="28">
        <v>22725100556</v>
      </c>
      <c r="F59" s="28">
        <v>0</v>
      </c>
      <c r="G59" s="28">
        <v>0</v>
      </c>
      <c r="H59" s="28">
        <v>0</v>
      </c>
      <c r="I59" s="28">
        <v>3456000000</v>
      </c>
      <c r="J59" s="28">
        <v>19269100556</v>
      </c>
      <c r="K59" s="28">
        <v>1866650102</v>
      </c>
      <c r="L59" s="28">
        <v>8427540461</v>
      </c>
      <c r="M59" s="28">
        <v>1859715585</v>
      </c>
      <c r="N59" s="28">
        <v>8416180805</v>
      </c>
      <c r="O59" s="28">
        <v>7751877724</v>
      </c>
      <c r="P59" s="28">
        <v>0</v>
      </c>
      <c r="Q59" s="28">
        <v>1197101773</v>
      </c>
      <c r="R59" s="28">
        <v>7751877724</v>
      </c>
      <c r="S59" s="28">
        <v>10841560095</v>
      </c>
      <c r="T59" s="28">
        <v>11359656</v>
      </c>
      <c r="U59" s="28">
        <v>664303081</v>
      </c>
      <c r="V59" s="28">
        <v>43.74</v>
      </c>
    </row>
    <row r="60" spans="1:22" x14ac:dyDescent="0.2">
      <c r="A60" s="16" t="s">
        <v>15</v>
      </c>
      <c r="B60" s="28" t="s">
        <v>129</v>
      </c>
      <c r="C60" s="29" t="s">
        <v>46</v>
      </c>
      <c r="D60" s="28" t="s">
        <v>47</v>
      </c>
      <c r="E60" s="28">
        <v>22725100556</v>
      </c>
      <c r="F60" s="28">
        <v>0</v>
      </c>
      <c r="G60" s="28">
        <v>0</v>
      </c>
      <c r="H60" s="28">
        <v>0</v>
      </c>
      <c r="I60" s="28">
        <v>3456000000</v>
      </c>
      <c r="J60" s="28">
        <v>19269100556</v>
      </c>
      <c r="K60" s="28">
        <v>1866650102</v>
      </c>
      <c r="L60" s="28">
        <v>8427540461</v>
      </c>
      <c r="M60" s="28">
        <v>1859715585</v>
      </c>
      <c r="N60" s="28">
        <v>8416180805</v>
      </c>
      <c r="O60" s="28">
        <v>7751877724</v>
      </c>
      <c r="P60" s="28">
        <v>0</v>
      </c>
      <c r="Q60" s="28">
        <v>1197101773</v>
      </c>
      <c r="R60" s="28">
        <v>7751877724</v>
      </c>
      <c r="S60" s="28">
        <v>10841560095</v>
      </c>
      <c r="T60" s="28">
        <v>11359656</v>
      </c>
      <c r="U60" s="28">
        <v>664303081</v>
      </c>
      <c r="V60" s="28">
        <v>43.74</v>
      </c>
    </row>
    <row r="61" spans="1:22" x14ac:dyDescent="0.2">
      <c r="A61" s="16" t="s">
        <v>15</v>
      </c>
      <c r="B61" s="33" t="s">
        <v>130</v>
      </c>
      <c r="C61" s="36" t="s">
        <v>131</v>
      </c>
      <c r="D61" s="33" t="s">
        <v>132</v>
      </c>
      <c r="E61" s="33">
        <v>17338810167</v>
      </c>
      <c r="F61" s="33">
        <v>0</v>
      </c>
      <c r="G61" s="33">
        <v>0</v>
      </c>
      <c r="H61" s="33">
        <v>0</v>
      </c>
      <c r="I61" s="33">
        <v>3000000000</v>
      </c>
      <c r="J61" s="33">
        <v>14338810167</v>
      </c>
      <c r="K61" s="33">
        <v>1053682447</v>
      </c>
      <c r="L61" s="33">
        <v>6840660195</v>
      </c>
      <c r="M61" s="33">
        <v>1053682447</v>
      </c>
      <c r="N61" s="33">
        <v>6840660195</v>
      </c>
      <c r="O61" s="33">
        <v>6798679500</v>
      </c>
      <c r="P61" s="33">
        <v>0</v>
      </c>
      <c r="Q61" s="33">
        <v>1011701752</v>
      </c>
      <c r="R61" s="33">
        <v>6798679500</v>
      </c>
      <c r="S61" s="33">
        <v>7498149972</v>
      </c>
      <c r="T61" s="33">
        <v>0</v>
      </c>
      <c r="U61" s="33">
        <v>41980695</v>
      </c>
      <c r="V61" s="33">
        <v>47.71</v>
      </c>
    </row>
    <row r="62" spans="1:22" ht="25.5" x14ac:dyDescent="0.2">
      <c r="A62" s="16" t="s">
        <v>15</v>
      </c>
      <c r="B62" s="33" t="s">
        <v>133</v>
      </c>
      <c r="C62" s="36" t="s">
        <v>134</v>
      </c>
      <c r="D62" s="33" t="s">
        <v>132</v>
      </c>
      <c r="E62" s="33">
        <v>669144621</v>
      </c>
      <c r="F62" s="33">
        <v>0</v>
      </c>
      <c r="G62" s="33">
        <v>0</v>
      </c>
      <c r="H62" s="33">
        <v>0</v>
      </c>
      <c r="I62" s="33">
        <v>0</v>
      </c>
      <c r="J62" s="33">
        <v>669144621</v>
      </c>
      <c r="K62" s="33">
        <v>109865345</v>
      </c>
      <c r="L62" s="33">
        <v>535295803</v>
      </c>
      <c r="M62" s="33">
        <v>109865345</v>
      </c>
      <c r="N62" s="33">
        <v>535295803</v>
      </c>
      <c r="O62" s="33">
        <v>533828534</v>
      </c>
      <c r="P62" s="33">
        <v>0</v>
      </c>
      <c r="Q62" s="33">
        <v>108398076</v>
      </c>
      <c r="R62" s="33">
        <v>533828534</v>
      </c>
      <c r="S62" s="33">
        <v>133848818</v>
      </c>
      <c r="T62" s="33">
        <v>0</v>
      </c>
      <c r="U62" s="33">
        <v>1467269</v>
      </c>
      <c r="V62" s="33">
        <v>80</v>
      </c>
    </row>
    <row r="63" spans="1:22" x14ac:dyDescent="0.2">
      <c r="A63" s="16" t="s">
        <v>15</v>
      </c>
      <c r="B63" s="33" t="s">
        <v>135</v>
      </c>
      <c r="C63" s="36" t="s">
        <v>136</v>
      </c>
      <c r="D63" s="33" t="s">
        <v>132</v>
      </c>
      <c r="E63" s="33">
        <v>24405961</v>
      </c>
      <c r="F63" s="33">
        <v>0</v>
      </c>
      <c r="G63" s="33">
        <v>0</v>
      </c>
      <c r="H63" s="33">
        <v>0</v>
      </c>
      <c r="I63" s="33">
        <v>0</v>
      </c>
      <c r="J63" s="33">
        <v>24405961</v>
      </c>
      <c r="K63" s="33">
        <v>0</v>
      </c>
      <c r="L63" s="33">
        <v>7912049</v>
      </c>
      <c r="M63" s="33">
        <v>0</v>
      </c>
      <c r="N63" s="33">
        <v>7912049</v>
      </c>
      <c r="O63" s="33">
        <v>7912049</v>
      </c>
      <c r="P63" s="33">
        <v>0</v>
      </c>
      <c r="Q63" s="33">
        <v>0</v>
      </c>
      <c r="R63" s="33">
        <v>7912049</v>
      </c>
      <c r="S63" s="33">
        <v>16493912</v>
      </c>
      <c r="T63" s="33">
        <v>0</v>
      </c>
      <c r="U63" s="33">
        <v>0</v>
      </c>
      <c r="V63" s="33">
        <v>32.42</v>
      </c>
    </row>
    <row r="64" spans="1:22" x14ac:dyDescent="0.2">
      <c r="A64" s="16" t="s">
        <v>15</v>
      </c>
      <c r="B64" s="33" t="s">
        <v>137</v>
      </c>
      <c r="C64" s="36" t="s">
        <v>138</v>
      </c>
      <c r="D64" s="33" t="s">
        <v>132</v>
      </c>
      <c r="E64" s="33">
        <v>52066047</v>
      </c>
      <c r="F64" s="33">
        <v>0</v>
      </c>
      <c r="G64" s="33">
        <v>0</v>
      </c>
      <c r="H64" s="33">
        <v>0</v>
      </c>
      <c r="I64" s="33">
        <v>0</v>
      </c>
      <c r="J64" s="33">
        <v>52066047</v>
      </c>
      <c r="K64" s="33">
        <v>4212000</v>
      </c>
      <c r="L64" s="33">
        <v>25185600</v>
      </c>
      <c r="M64" s="33">
        <v>4212000</v>
      </c>
      <c r="N64" s="33">
        <v>25185600</v>
      </c>
      <c r="O64" s="33">
        <v>25185600</v>
      </c>
      <c r="P64" s="33">
        <v>0</v>
      </c>
      <c r="Q64" s="33">
        <v>4212000</v>
      </c>
      <c r="R64" s="33">
        <v>25185600</v>
      </c>
      <c r="S64" s="33">
        <v>26880447</v>
      </c>
      <c r="T64" s="33">
        <v>0</v>
      </c>
      <c r="U64" s="33">
        <v>0</v>
      </c>
      <c r="V64" s="33">
        <v>48.37</v>
      </c>
    </row>
    <row r="65" spans="1:22" x14ac:dyDescent="0.2">
      <c r="A65" s="16" t="s">
        <v>15</v>
      </c>
      <c r="B65" s="33" t="s">
        <v>139</v>
      </c>
      <c r="C65" s="36" t="s">
        <v>140</v>
      </c>
      <c r="D65" s="33" t="s">
        <v>132</v>
      </c>
      <c r="E65" s="33">
        <v>1469354022</v>
      </c>
      <c r="F65" s="33">
        <v>0</v>
      </c>
      <c r="G65" s="33">
        <v>0</v>
      </c>
      <c r="H65" s="33">
        <v>0</v>
      </c>
      <c r="I65" s="33">
        <v>200000000</v>
      </c>
      <c r="J65" s="33">
        <v>1269354022</v>
      </c>
      <c r="K65" s="33">
        <v>614817321</v>
      </c>
      <c r="L65" s="33">
        <v>632171581</v>
      </c>
      <c r="M65" s="33">
        <v>607481596</v>
      </c>
      <c r="N65" s="33">
        <v>624835856</v>
      </c>
      <c r="O65" s="33">
        <v>18889346</v>
      </c>
      <c r="P65" s="33">
        <v>0</v>
      </c>
      <c r="Q65" s="33">
        <v>1535086</v>
      </c>
      <c r="R65" s="33">
        <v>18889346</v>
      </c>
      <c r="S65" s="33">
        <v>637182441</v>
      </c>
      <c r="T65" s="33">
        <v>7335725</v>
      </c>
      <c r="U65" s="33">
        <v>605946510</v>
      </c>
      <c r="V65" s="33">
        <v>49.8</v>
      </c>
    </row>
    <row r="66" spans="1:22" ht="25.5" x14ac:dyDescent="0.2">
      <c r="A66" s="16" t="s">
        <v>15</v>
      </c>
      <c r="B66" s="33" t="s">
        <v>141</v>
      </c>
      <c r="C66" s="36" t="s">
        <v>142</v>
      </c>
      <c r="D66" s="33" t="s">
        <v>132</v>
      </c>
      <c r="E66" s="33">
        <v>512193009</v>
      </c>
      <c r="F66" s="33">
        <v>0</v>
      </c>
      <c r="G66" s="33">
        <v>0</v>
      </c>
      <c r="H66" s="33">
        <v>0</v>
      </c>
      <c r="I66" s="33">
        <v>0</v>
      </c>
      <c r="J66" s="33">
        <v>512193009</v>
      </c>
      <c r="K66" s="33">
        <v>29097225</v>
      </c>
      <c r="L66" s="33">
        <v>144884249</v>
      </c>
      <c r="M66" s="33">
        <v>29097225</v>
      </c>
      <c r="N66" s="33">
        <v>144884249</v>
      </c>
      <c r="O66" s="33">
        <v>143422494</v>
      </c>
      <c r="P66" s="33">
        <v>0</v>
      </c>
      <c r="Q66" s="33">
        <v>28251050</v>
      </c>
      <c r="R66" s="33">
        <v>143422494</v>
      </c>
      <c r="S66" s="33">
        <v>367308760</v>
      </c>
      <c r="T66" s="33">
        <v>0</v>
      </c>
      <c r="U66" s="33">
        <v>1461755</v>
      </c>
      <c r="V66" s="33">
        <v>28.29</v>
      </c>
    </row>
    <row r="67" spans="1:22" x14ac:dyDescent="0.2">
      <c r="A67" s="16" t="s">
        <v>15</v>
      </c>
      <c r="B67" s="28" t="s">
        <v>143</v>
      </c>
      <c r="C67" s="29" t="s">
        <v>62</v>
      </c>
      <c r="D67" s="28" t="s">
        <v>47</v>
      </c>
      <c r="E67" s="28">
        <v>2659126729</v>
      </c>
      <c r="F67" s="28">
        <v>0</v>
      </c>
      <c r="G67" s="28">
        <v>0</v>
      </c>
      <c r="H67" s="28">
        <v>0</v>
      </c>
      <c r="I67" s="28">
        <v>256000000</v>
      </c>
      <c r="J67" s="28">
        <v>2403126729</v>
      </c>
      <c r="K67" s="28">
        <v>54975764</v>
      </c>
      <c r="L67" s="28">
        <v>241430984</v>
      </c>
      <c r="M67" s="28">
        <v>55376972</v>
      </c>
      <c r="N67" s="28">
        <v>237407053</v>
      </c>
      <c r="O67" s="28">
        <v>223960201</v>
      </c>
      <c r="P67" s="28">
        <v>0</v>
      </c>
      <c r="Q67" s="28">
        <v>43003809</v>
      </c>
      <c r="R67" s="28">
        <v>223960201</v>
      </c>
      <c r="S67" s="28">
        <v>2161695745</v>
      </c>
      <c r="T67" s="28">
        <v>4023931</v>
      </c>
      <c r="U67" s="28">
        <v>13446852</v>
      </c>
      <c r="V67" s="28">
        <v>10.050000000000001</v>
      </c>
    </row>
    <row r="68" spans="1:22" x14ac:dyDescent="0.2">
      <c r="A68" s="16" t="s">
        <v>15</v>
      </c>
      <c r="B68" s="33" t="s">
        <v>144</v>
      </c>
      <c r="C68" s="36" t="s">
        <v>145</v>
      </c>
      <c r="D68" s="33" t="s">
        <v>132</v>
      </c>
      <c r="E68" s="33">
        <v>1617748931</v>
      </c>
      <c r="F68" s="33">
        <v>0</v>
      </c>
      <c r="G68" s="33">
        <v>0</v>
      </c>
      <c r="H68" s="33">
        <v>0</v>
      </c>
      <c r="I68" s="33">
        <v>256000000</v>
      </c>
      <c r="J68" s="33">
        <v>1361748931</v>
      </c>
      <c r="K68" s="33">
        <v>9171191</v>
      </c>
      <c r="L68" s="33">
        <v>27619710</v>
      </c>
      <c r="M68" s="33">
        <v>9171191</v>
      </c>
      <c r="N68" s="33">
        <v>27619710</v>
      </c>
      <c r="O68" s="33">
        <v>26772157</v>
      </c>
      <c r="P68" s="33">
        <v>0</v>
      </c>
      <c r="Q68" s="33">
        <v>8424221</v>
      </c>
      <c r="R68" s="33">
        <v>26772157</v>
      </c>
      <c r="S68" s="33">
        <v>1334129221</v>
      </c>
      <c r="T68" s="33">
        <v>0</v>
      </c>
      <c r="U68" s="33">
        <v>847553</v>
      </c>
      <c r="V68" s="33">
        <v>2.0299999999999998</v>
      </c>
    </row>
    <row r="69" spans="1:22" x14ac:dyDescent="0.2">
      <c r="A69" s="16" t="s">
        <v>15</v>
      </c>
      <c r="B69" s="33" t="s">
        <v>146</v>
      </c>
      <c r="C69" s="36" t="s">
        <v>147</v>
      </c>
      <c r="D69" s="33" t="s">
        <v>132</v>
      </c>
      <c r="E69" s="33">
        <v>1041377798</v>
      </c>
      <c r="F69" s="33">
        <v>0</v>
      </c>
      <c r="G69" s="33">
        <v>0</v>
      </c>
      <c r="H69" s="33">
        <v>0</v>
      </c>
      <c r="I69" s="33">
        <v>0</v>
      </c>
      <c r="J69" s="33">
        <v>1041377798</v>
      </c>
      <c r="K69" s="33">
        <v>45804573</v>
      </c>
      <c r="L69" s="33">
        <v>213811274</v>
      </c>
      <c r="M69" s="33">
        <v>46205781</v>
      </c>
      <c r="N69" s="33">
        <v>209787343</v>
      </c>
      <c r="O69" s="33">
        <v>197188044</v>
      </c>
      <c r="P69" s="33">
        <v>0</v>
      </c>
      <c r="Q69" s="33">
        <v>34579588</v>
      </c>
      <c r="R69" s="33">
        <v>197188044</v>
      </c>
      <c r="S69" s="33">
        <v>827566524</v>
      </c>
      <c r="T69" s="33">
        <v>4023931</v>
      </c>
      <c r="U69" s="33">
        <v>12599299</v>
      </c>
      <c r="V69" s="33">
        <v>20.53</v>
      </c>
    </row>
    <row r="70" spans="1:22" x14ac:dyDescent="0.2">
      <c r="A70" s="16" t="s">
        <v>15</v>
      </c>
      <c r="B70" s="28" t="s">
        <v>148</v>
      </c>
      <c r="C70" s="29" t="s">
        <v>72</v>
      </c>
      <c r="D70" s="28" t="s">
        <v>47</v>
      </c>
      <c r="E70" s="28">
        <v>8252564766</v>
      </c>
      <c r="F70" s="28">
        <v>0</v>
      </c>
      <c r="G70" s="28">
        <v>0</v>
      </c>
      <c r="H70" s="28">
        <v>0</v>
      </c>
      <c r="I70" s="28">
        <v>1500000000</v>
      </c>
      <c r="J70" s="28">
        <v>6752564766</v>
      </c>
      <c r="K70" s="28">
        <v>417701067</v>
      </c>
      <c r="L70" s="28">
        <v>3103948920</v>
      </c>
      <c r="M70" s="28">
        <v>417948190</v>
      </c>
      <c r="N70" s="28">
        <v>3060840679</v>
      </c>
      <c r="O70" s="28">
        <v>3057512662</v>
      </c>
      <c r="P70" s="28">
        <v>0</v>
      </c>
      <c r="Q70" s="28">
        <v>420558690</v>
      </c>
      <c r="R70" s="28">
        <v>3057512662</v>
      </c>
      <c r="S70" s="28">
        <v>3648615846</v>
      </c>
      <c r="T70" s="28">
        <v>43108241</v>
      </c>
      <c r="U70" s="28">
        <v>3328017</v>
      </c>
      <c r="V70" s="28">
        <v>45.97</v>
      </c>
    </row>
    <row r="71" spans="1:22" ht="25.5" x14ac:dyDescent="0.2">
      <c r="A71" s="16" t="s">
        <v>15</v>
      </c>
      <c r="B71" s="33" t="s">
        <v>149</v>
      </c>
      <c r="C71" s="36" t="s">
        <v>150</v>
      </c>
      <c r="D71" s="33" t="s">
        <v>132</v>
      </c>
      <c r="E71" s="33">
        <v>2357431782</v>
      </c>
      <c r="F71" s="33">
        <v>0</v>
      </c>
      <c r="G71" s="33">
        <v>0</v>
      </c>
      <c r="H71" s="33">
        <v>0</v>
      </c>
      <c r="I71" s="33">
        <v>600000000</v>
      </c>
      <c r="J71" s="33">
        <v>1757431782</v>
      </c>
      <c r="K71" s="33">
        <v>140499400</v>
      </c>
      <c r="L71" s="33">
        <v>764685300</v>
      </c>
      <c r="M71" s="33">
        <v>140499400</v>
      </c>
      <c r="N71" s="33">
        <v>728823700</v>
      </c>
      <c r="O71" s="33">
        <v>728548400</v>
      </c>
      <c r="P71" s="33">
        <v>0</v>
      </c>
      <c r="Q71" s="33">
        <v>140499400</v>
      </c>
      <c r="R71" s="33">
        <v>728548400</v>
      </c>
      <c r="S71" s="33">
        <v>992746482</v>
      </c>
      <c r="T71" s="33">
        <v>35861600</v>
      </c>
      <c r="U71" s="33">
        <v>275300</v>
      </c>
      <c r="V71" s="33">
        <v>43.51</v>
      </c>
    </row>
    <row r="72" spans="1:22" ht="25.5" x14ac:dyDescent="0.2">
      <c r="A72" s="16" t="s">
        <v>15</v>
      </c>
      <c r="B72" s="33" t="s">
        <v>151</v>
      </c>
      <c r="C72" s="36" t="s">
        <v>152</v>
      </c>
      <c r="D72" s="33" t="s">
        <v>132</v>
      </c>
      <c r="E72" s="33">
        <v>1795968253</v>
      </c>
      <c r="F72" s="33">
        <v>0</v>
      </c>
      <c r="G72" s="33">
        <v>0</v>
      </c>
      <c r="H72" s="33">
        <v>0</v>
      </c>
      <c r="I72" s="33">
        <v>500000000</v>
      </c>
      <c r="J72" s="33">
        <v>1295968253</v>
      </c>
      <c r="K72" s="33">
        <v>101660500</v>
      </c>
      <c r="L72" s="33">
        <v>550453700</v>
      </c>
      <c r="M72" s="33">
        <v>101660500</v>
      </c>
      <c r="N72" s="33">
        <v>546640300</v>
      </c>
      <c r="O72" s="33">
        <v>546042400</v>
      </c>
      <c r="P72" s="33">
        <v>0</v>
      </c>
      <c r="Q72" s="33">
        <v>101660500</v>
      </c>
      <c r="R72" s="33">
        <v>546042400</v>
      </c>
      <c r="S72" s="33">
        <v>745514553</v>
      </c>
      <c r="T72" s="33">
        <v>3813400</v>
      </c>
      <c r="U72" s="33">
        <v>597900</v>
      </c>
      <c r="V72" s="33">
        <v>42.47</v>
      </c>
    </row>
    <row r="73" spans="1:22" x14ac:dyDescent="0.2">
      <c r="A73" s="16" t="s">
        <v>15</v>
      </c>
      <c r="B73" s="33" t="s">
        <v>153</v>
      </c>
      <c r="C73" s="36" t="s">
        <v>154</v>
      </c>
      <c r="D73" s="33" t="s">
        <v>132</v>
      </c>
      <c r="E73" s="33">
        <v>1704813879</v>
      </c>
      <c r="F73" s="33">
        <v>0</v>
      </c>
      <c r="G73" s="33">
        <v>0</v>
      </c>
      <c r="H73" s="33">
        <v>0</v>
      </c>
      <c r="I73" s="33">
        <v>0</v>
      </c>
      <c r="J73" s="33">
        <v>1704813879</v>
      </c>
      <c r="K73" s="33">
        <v>47192467</v>
      </c>
      <c r="L73" s="33">
        <v>1180657720</v>
      </c>
      <c r="M73" s="33">
        <v>47192467</v>
      </c>
      <c r="N73" s="33">
        <v>1179724579</v>
      </c>
      <c r="O73" s="33">
        <v>1177689262</v>
      </c>
      <c r="P73" s="33">
        <v>0</v>
      </c>
      <c r="Q73" s="33">
        <v>47192467</v>
      </c>
      <c r="R73" s="33">
        <v>1177689262</v>
      </c>
      <c r="S73" s="33">
        <v>524156159</v>
      </c>
      <c r="T73" s="33">
        <v>933141</v>
      </c>
      <c r="U73" s="33">
        <v>2035317</v>
      </c>
      <c r="V73" s="33">
        <v>69.25</v>
      </c>
    </row>
    <row r="74" spans="1:22" ht="25.5" x14ac:dyDescent="0.2">
      <c r="A74" s="16" t="s">
        <v>15</v>
      </c>
      <c r="B74" s="33" t="s">
        <v>155</v>
      </c>
      <c r="C74" s="36" t="s">
        <v>156</v>
      </c>
      <c r="D74" s="33" t="s">
        <v>132</v>
      </c>
      <c r="E74" s="33">
        <v>918833723</v>
      </c>
      <c r="F74" s="33">
        <v>0</v>
      </c>
      <c r="G74" s="33">
        <v>0</v>
      </c>
      <c r="H74" s="33">
        <v>0</v>
      </c>
      <c r="I74" s="33">
        <v>400000000</v>
      </c>
      <c r="J74" s="33">
        <v>518833723</v>
      </c>
      <c r="K74" s="33">
        <v>52521700</v>
      </c>
      <c r="L74" s="33">
        <v>220096900</v>
      </c>
      <c r="M74" s="33">
        <v>52521700</v>
      </c>
      <c r="N74" s="33">
        <v>219696900</v>
      </c>
      <c r="O74" s="33">
        <v>219488200</v>
      </c>
      <c r="P74" s="33">
        <v>0</v>
      </c>
      <c r="Q74" s="33">
        <v>52521700</v>
      </c>
      <c r="R74" s="33">
        <v>219488200</v>
      </c>
      <c r="S74" s="33">
        <v>298736823</v>
      </c>
      <c r="T74" s="33">
        <v>400000</v>
      </c>
      <c r="U74" s="33">
        <v>208700</v>
      </c>
      <c r="V74" s="33">
        <v>42.42</v>
      </c>
    </row>
    <row r="75" spans="1:22" ht="25.5" x14ac:dyDescent="0.2">
      <c r="A75" s="16" t="s">
        <v>15</v>
      </c>
      <c r="B75" s="33" t="s">
        <v>157</v>
      </c>
      <c r="C75" s="36" t="s">
        <v>158</v>
      </c>
      <c r="D75" s="33" t="s">
        <v>132</v>
      </c>
      <c r="E75" s="33">
        <v>287313689</v>
      </c>
      <c r="F75" s="33">
        <v>0</v>
      </c>
      <c r="G75" s="33">
        <v>0</v>
      </c>
      <c r="H75" s="33">
        <v>0</v>
      </c>
      <c r="I75" s="33">
        <v>0</v>
      </c>
      <c r="J75" s="33">
        <v>287313689</v>
      </c>
      <c r="K75" s="33">
        <v>10136500</v>
      </c>
      <c r="L75" s="33">
        <v>64438600</v>
      </c>
      <c r="M75" s="33">
        <v>10136500</v>
      </c>
      <c r="N75" s="33">
        <v>62658500</v>
      </c>
      <c r="O75" s="33">
        <v>62650200</v>
      </c>
      <c r="P75" s="33">
        <v>0</v>
      </c>
      <c r="Q75" s="33">
        <v>12747000</v>
      </c>
      <c r="R75" s="33">
        <v>62650200</v>
      </c>
      <c r="S75" s="33">
        <v>222875089</v>
      </c>
      <c r="T75" s="33">
        <v>1780100</v>
      </c>
      <c r="U75" s="33">
        <v>8300</v>
      </c>
      <c r="V75" s="33">
        <v>22.43</v>
      </c>
    </row>
    <row r="76" spans="1:22" x14ac:dyDescent="0.2">
      <c r="A76" s="16" t="s">
        <v>15</v>
      </c>
      <c r="B76" s="33" t="s">
        <v>159</v>
      </c>
      <c r="C76" s="36" t="s">
        <v>160</v>
      </c>
      <c r="D76" s="33" t="s">
        <v>132</v>
      </c>
      <c r="E76" s="33">
        <v>689125294</v>
      </c>
      <c r="F76" s="33">
        <v>0</v>
      </c>
      <c r="G76" s="33">
        <v>0</v>
      </c>
      <c r="H76" s="33">
        <v>0</v>
      </c>
      <c r="I76" s="33">
        <v>0</v>
      </c>
      <c r="J76" s="33">
        <v>689125294</v>
      </c>
      <c r="K76" s="33">
        <v>39395700</v>
      </c>
      <c r="L76" s="33">
        <v>200351000</v>
      </c>
      <c r="M76" s="33">
        <v>39395700</v>
      </c>
      <c r="N76" s="33">
        <v>200351000</v>
      </c>
      <c r="O76" s="33">
        <v>200252100</v>
      </c>
      <c r="P76" s="33">
        <v>0</v>
      </c>
      <c r="Q76" s="33">
        <v>39395700</v>
      </c>
      <c r="R76" s="33">
        <v>200252100</v>
      </c>
      <c r="S76" s="33">
        <v>488774294</v>
      </c>
      <c r="T76" s="33">
        <v>0</v>
      </c>
      <c r="U76" s="33">
        <v>98900</v>
      </c>
      <c r="V76" s="33">
        <v>29.07</v>
      </c>
    </row>
    <row r="77" spans="1:22" x14ac:dyDescent="0.2">
      <c r="A77" s="16" t="s">
        <v>15</v>
      </c>
      <c r="B77" s="33" t="s">
        <v>161</v>
      </c>
      <c r="C77" s="36" t="s">
        <v>162</v>
      </c>
      <c r="D77" s="33" t="s">
        <v>132</v>
      </c>
      <c r="E77" s="33">
        <v>114854216</v>
      </c>
      <c r="F77" s="33">
        <v>0</v>
      </c>
      <c r="G77" s="33">
        <v>0</v>
      </c>
      <c r="H77" s="33">
        <v>0</v>
      </c>
      <c r="I77" s="33">
        <v>0</v>
      </c>
      <c r="J77" s="33">
        <v>114854216</v>
      </c>
      <c r="K77" s="33">
        <v>6577500</v>
      </c>
      <c r="L77" s="33">
        <v>34018400</v>
      </c>
      <c r="M77" s="33">
        <v>6577500</v>
      </c>
      <c r="N77" s="33">
        <v>33911500</v>
      </c>
      <c r="O77" s="33">
        <v>33885000</v>
      </c>
      <c r="P77" s="33">
        <v>0</v>
      </c>
      <c r="Q77" s="33">
        <v>6577500</v>
      </c>
      <c r="R77" s="33">
        <v>33885000</v>
      </c>
      <c r="S77" s="33">
        <v>80835816</v>
      </c>
      <c r="T77" s="33">
        <v>106900</v>
      </c>
      <c r="U77" s="33">
        <v>26500</v>
      </c>
      <c r="V77" s="33">
        <v>29.62</v>
      </c>
    </row>
    <row r="78" spans="1:22" x14ac:dyDescent="0.2">
      <c r="A78" s="16" t="s">
        <v>15</v>
      </c>
      <c r="B78" s="33" t="s">
        <v>163</v>
      </c>
      <c r="C78" s="36" t="s">
        <v>164</v>
      </c>
      <c r="D78" s="33" t="s">
        <v>132</v>
      </c>
      <c r="E78" s="33">
        <v>114854216</v>
      </c>
      <c r="F78" s="33">
        <v>0</v>
      </c>
      <c r="G78" s="33">
        <v>0</v>
      </c>
      <c r="H78" s="33">
        <v>0</v>
      </c>
      <c r="I78" s="33">
        <v>0</v>
      </c>
      <c r="J78" s="33">
        <v>114854216</v>
      </c>
      <c r="K78" s="33">
        <v>6577500</v>
      </c>
      <c r="L78" s="33">
        <v>21275500</v>
      </c>
      <c r="M78" s="33">
        <v>6824623</v>
      </c>
      <c r="N78" s="33">
        <v>21275500</v>
      </c>
      <c r="O78" s="33">
        <v>21250900</v>
      </c>
      <c r="P78" s="33">
        <v>0</v>
      </c>
      <c r="Q78" s="33">
        <v>6824623</v>
      </c>
      <c r="R78" s="33">
        <v>21250900</v>
      </c>
      <c r="S78" s="33">
        <v>93578716</v>
      </c>
      <c r="T78" s="33">
        <v>0</v>
      </c>
      <c r="U78" s="33">
        <v>24600</v>
      </c>
      <c r="V78" s="33">
        <v>18.52</v>
      </c>
    </row>
    <row r="79" spans="1:22" ht="25.5" x14ac:dyDescent="0.2">
      <c r="A79" s="16" t="s">
        <v>15</v>
      </c>
      <c r="B79" s="33" t="s">
        <v>165</v>
      </c>
      <c r="C79" s="36" t="s">
        <v>166</v>
      </c>
      <c r="D79" s="33" t="s">
        <v>132</v>
      </c>
      <c r="E79" s="33">
        <v>269369714</v>
      </c>
      <c r="F79" s="33">
        <v>0</v>
      </c>
      <c r="G79" s="33">
        <v>0</v>
      </c>
      <c r="H79" s="33">
        <v>0</v>
      </c>
      <c r="I79" s="33">
        <v>0</v>
      </c>
      <c r="J79" s="33">
        <v>269369714</v>
      </c>
      <c r="K79" s="33">
        <v>13139800</v>
      </c>
      <c r="L79" s="33">
        <v>67971800</v>
      </c>
      <c r="M79" s="33">
        <v>13139800</v>
      </c>
      <c r="N79" s="33">
        <v>67758700</v>
      </c>
      <c r="O79" s="33">
        <v>67706200</v>
      </c>
      <c r="P79" s="33">
        <v>0</v>
      </c>
      <c r="Q79" s="33">
        <v>13139800</v>
      </c>
      <c r="R79" s="33">
        <v>67706200</v>
      </c>
      <c r="S79" s="33">
        <v>201397914</v>
      </c>
      <c r="T79" s="33">
        <v>213100</v>
      </c>
      <c r="U79" s="33">
        <v>52500</v>
      </c>
      <c r="V79" s="33">
        <v>25.23</v>
      </c>
    </row>
    <row r="80" spans="1:22" x14ac:dyDescent="0.2">
      <c r="A80" s="16" t="s">
        <v>15</v>
      </c>
      <c r="B80" s="28" t="s">
        <v>167</v>
      </c>
      <c r="C80" s="29" t="s">
        <v>110</v>
      </c>
      <c r="D80" s="28" t="s">
        <v>47</v>
      </c>
      <c r="E80" s="28">
        <v>3093829230</v>
      </c>
      <c r="F80" s="28">
        <v>0</v>
      </c>
      <c r="G80" s="28">
        <v>0</v>
      </c>
      <c r="H80" s="28">
        <v>0</v>
      </c>
      <c r="I80" s="28">
        <v>0</v>
      </c>
      <c r="J80" s="28">
        <v>3093829230</v>
      </c>
      <c r="K80" s="28">
        <v>151041312</v>
      </c>
      <c r="L80" s="28">
        <v>1859624574</v>
      </c>
      <c r="M80" s="28">
        <v>272743212</v>
      </c>
      <c r="N80" s="28">
        <v>1067481574</v>
      </c>
      <c r="O80" s="28">
        <v>1041029395</v>
      </c>
      <c r="P80" s="28">
        <v>0</v>
      </c>
      <c r="Q80" s="28">
        <v>247778116</v>
      </c>
      <c r="R80" s="28">
        <v>1041029395</v>
      </c>
      <c r="S80" s="28">
        <v>1234204656</v>
      </c>
      <c r="T80" s="28">
        <v>792143000</v>
      </c>
      <c r="U80" s="28">
        <v>26452179</v>
      </c>
      <c r="V80" s="28">
        <v>60.11</v>
      </c>
    </row>
    <row r="81" spans="1:22" x14ac:dyDescent="0.2">
      <c r="A81" s="16" t="s">
        <v>15</v>
      </c>
      <c r="B81" s="28" t="s">
        <v>168</v>
      </c>
      <c r="C81" s="29" t="s">
        <v>62</v>
      </c>
      <c r="D81" s="28" t="s">
        <v>47</v>
      </c>
      <c r="E81" s="28">
        <v>1338082248</v>
      </c>
      <c r="F81" s="28">
        <v>0</v>
      </c>
      <c r="G81" s="28">
        <v>0</v>
      </c>
      <c r="H81" s="28">
        <v>0</v>
      </c>
      <c r="I81" s="28">
        <v>0</v>
      </c>
      <c r="J81" s="28">
        <v>1338082248</v>
      </c>
      <c r="K81" s="28">
        <v>84490803</v>
      </c>
      <c r="L81" s="28">
        <v>310061306</v>
      </c>
      <c r="M81" s="28">
        <v>84490803</v>
      </c>
      <c r="N81" s="28">
        <v>309518306</v>
      </c>
      <c r="O81" s="28">
        <v>306097521</v>
      </c>
      <c r="P81" s="28">
        <v>0</v>
      </c>
      <c r="Q81" s="28">
        <v>82557101</v>
      </c>
      <c r="R81" s="28">
        <v>306097521</v>
      </c>
      <c r="S81" s="28">
        <v>1028020942</v>
      </c>
      <c r="T81" s="28">
        <v>543000</v>
      </c>
      <c r="U81" s="28">
        <v>3420785</v>
      </c>
      <c r="V81" s="28">
        <v>23.17</v>
      </c>
    </row>
    <row r="82" spans="1:22" x14ac:dyDescent="0.2">
      <c r="A82" s="16" t="s">
        <v>15</v>
      </c>
      <c r="B82" s="33" t="s">
        <v>169</v>
      </c>
      <c r="C82" s="36" t="s">
        <v>170</v>
      </c>
      <c r="D82" s="33" t="s">
        <v>132</v>
      </c>
      <c r="E82" s="33">
        <v>925347996</v>
      </c>
      <c r="F82" s="33">
        <v>0</v>
      </c>
      <c r="G82" s="33">
        <v>0</v>
      </c>
      <c r="H82" s="33">
        <v>0</v>
      </c>
      <c r="I82" s="33">
        <v>0</v>
      </c>
      <c r="J82" s="33">
        <v>925347996</v>
      </c>
      <c r="K82" s="33">
        <v>65247054</v>
      </c>
      <c r="L82" s="33">
        <v>258963349</v>
      </c>
      <c r="M82" s="33">
        <v>65247054</v>
      </c>
      <c r="N82" s="33">
        <v>258963349</v>
      </c>
      <c r="O82" s="33">
        <v>258963349</v>
      </c>
      <c r="P82" s="33">
        <v>0</v>
      </c>
      <c r="Q82" s="33">
        <v>65247054</v>
      </c>
      <c r="R82" s="33">
        <v>258963349</v>
      </c>
      <c r="S82" s="33">
        <v>666384647</v>
      </c>
      <c r="T82" s="33">
        <v>0</v>
      </c>
      <c r="U82" s="33">
        <v>0</v>
      </c>
      <c r="V82" s="33">
        <v>27.99</v>
      </c>
    </row>
    <row r="83" spans="1:22" x14ac:dyDescent="0.2">
      <c r="A83" s="16" t="s">
        <v>15</v>
      </c>
      <c r="B83" s="33" t="s">
        <v>171</v>
      </c>
      <c r="C83" s="36" t="s">
        <v>172</v>
      </c>
      <c r="D83" s="33" t="s">
        <v>132</v>
      </c>
      <c r="E83" s="33">
        <v>324102444</v>
      </c>
      <c r="F83" s="33">
        <v>0</v>
      </c>
      <c r="G83" s="33">
        <v>0</v>
      </c>
      <c r="H83" s="33">
        <v>0</v>
      </c>
      <c r="I83" s="33">
        <v>0</v>
      </c>
      <c r="J83" s="33">
        <v>324102444</v>
      </c>
      <c r="K83" s="33">
        <v>15487897</v>
      </c>
      <c r="L83" s="33">
        <v>29613055</v>
      </c>
      <c r="M83" s="33">
        <v>15487897</v>
      </c>
      <c r="N83" s="33">
        <v>29613055</v>
      </c>
      <c r="O83" s="33">
        <v>26470146</v>
      </c>
      <c r="P83" s="33">
        <v>0</v>
      </c>
      <c r="Q83" s="33">
        <v>13714818</v>
      </c>
      <c r="R83" s="33">
        <v>26470146</v>
      </c>
      <c r="S83" s="33">
        <v>294489389</v>
      </c>
      <c r="T83" s="33">
        <v>0</v>
      </c>
      <c r="U83" s="33">
        <v>3142909</v>
      </c>
      <c r="V83" s="33">
        <v>9.14</v>
      </c>
    </row>
    <row r="84" spans="1:22" x14ac:dyDescent="0.2">
      <c r="A84" s="16" t="s">
        <v>15</v>
      </c>
      <c r="B84" s="33" t="s">
        <v>173</v>
      </c>
      <c r="C84" s="36" t="s">
        <v>174</v>
      </c>
      <c r="D84" s="33" t="s">
        <v>132</v>
      </c>
      <c r="E84" s="33">
        <v>88631808</v>
      </c>
      <c r="F84" s="33">
        <v>0</v>
      </c>
      <c r="G84" s="33">
        <v>0</v>
      </c>
      <c r="H84" s="33">
        <v>0</v>
      </c>
      <c r="I84" s="33">
        <v>0</v>
      </c>
      <c r="J84" s="33">
        <v>88631808</v>
      </c>
      <c r="K84" s="33">
        <v>3755852</v>
      </c>
      <c r="L84" s="33">
        <v>21484902</v>
      </c>
      <c r="M84" s="33">
        <v>3755852</v>
      </c>
      <c r="N84" s="33">
        <v>20941902</v>
      </c>
      <c r="O84" s="33">
        <v>20664026</v>
      </c>
      <c r="P84" s="33">
        <v>0</v>
      </c>
      <c r="Q84" s="33">
        <v>3595229</v>
      </c>
      <c r="R84" s="33">
        <v>20664026</v>
      </c>
      <c r="S84" s="33">
        <v>67146906</v>
      </c>
      <c r="T84" s="33">
        <v>543000</v>
      </c>
      <c r="U84" s="33">
        <v>277876</v>
      </c>
      <c r="V84" s="33">
        <v>24.24</v>
      </c>
    </row>
    <row r="85" spans="1:22" x14ac:dyDescent="0.2">
      <c r="A85" s="16" t="s">
        <v>15</v>
      </c>
      <c r="B85" s="33" t="s">
        <v>175</v>
      </c>
      <c r="C85" s="36" t="s">
        <v>176</v>
      </c>
      <c r="D85" s="33" t="s">
        <v>132</v>
      </c>
      <c r="E85" s="33">
        <v>1306284000</v>
      </c>
      <c r="F85" s="33">
        <v>0</v>
      </c>
      <c r="G85" s="33">
        <v>0</v>
      </c>
      <c r="H85" s="33">
        <v>0</v>
      </c>
      <c r="I85" s="33">
        <v>0</v>
      </c>
      <c r="J85" s="33">
        <v>1306284000</v>
      </c>
      <c r="K85" s="33">
        <v>0</v>
      </c>
      <c r="L85" s="33">
        <v>1306284000</v>
      </c>
      <c r="M85" s="33">
        <v>121701900</v>
      </c>
      <c r="N85" s="33">
        <v>514684000</v>
      </c>
      <c r="O85" s="33">
        <v>513742700</v>
      </c>
      <c r="P85" s="33">
        <v>0</v>
      </c>
      <c r="Q85" s="33">
        <v>120760600</v>
      </c>
      <c r="R85" s="33">
        <v>513742700</v>
      </c>
      <c r="S85" s="33">
        <v>0</v>
      </c>
      <c r="T85" s="33">
        <v>791600000</v>
      </c>
      <c r="U85" s="33">
        <v>941300</v>
      </c>
      <c r="V85" s="33">
        <v>100</v>
      </c>
    </row>
    <row r="86" spans="1:22" x14ac:dyDescent="0.2">
      <c r="A86" s="16" t="s">
        <v>15</v>
      </c>
      <c r="B86" s="33" t="s">
        <v>177</v>
      </c>
      <c r="C86" s="36" t="s">
        <v>178</v>
      </c>
      <c r="D86" s="33" t="s">
        <v>132</v>
      </c>
      <c r="E86" s="33">
        <v>39605900</v>
      </c>
      <c r="F86" s="33">
        <v>0</v>
      </c>
      <c r="G86" s="33">
        <v>0</v>
      </c>
      <c r="H86" s="33">
        <v>0</v>
      </c>
      <c r="I86" s="33">
        <v>0</v>
      </c>
      <c r="J86" s="33">
        <v>39605900</v>
      </c>
      <c r="K86" s="33">
        <v>22090094</v>
      </c>
      <c r="L86" s="33">
        <v>22090094</v>
      </c>
      <c r="M86" s="33">
        <v>22090094</v>
      </c>
      <c r="N86" s="33">
        <v>22090094</v>
      </c>
      <c r="O86" s="33">
        <v>0</v>
      </c>
      <c r="P86" s="33">
        <v>0</v>
      </c>
      <c r="Q86" s="33">
        <v>0</v>
      </c>
      <c r="R86" s="33">
        <v>0</v>
      </c>
      <c r="S86" s="33">
        <v>17515806</v>
      </c>
      <c r="T86" s="33">
        <v>0</v>
      </c>
      <c r="U86" s="33">
        <v>22090094</v>
      </c>
      <c r="V86" s="33">
        <v>55.77</v>
      </c>
    </row>
    <row r="87" spans="1:22" x14ac:dyDescent="0.2">
      <c r="A87" s="16" t="s">
        <v>15</v>
      </c>
      <c r="B87" s="33" t="s">
        <v>179</v>
      </c>
      <c r="C87" s="36" t="s">
        <v>180</v>
      </c>
      <c r="D87" s="33" t="s">
        <v>132</v>
      </c>
      <c r="E87" s="33">
        <v>165081464</v>
      </c>
      <c r="F87" s="33">
        <v>0</v>
      </c>
      <c r="G87" s="33">
        <v>0</v>
      </c>
      <c r="H87" s="33">
        <v>0</v>
      </c>
      <c r="I87" s="33">
        <v>0</v>
      </c>
      <c r="J87" s="33">
        <v>165081464</v>
      </c>
      <c r="K87" s="33">
        <v>14387082</v>
      </c>
      <c r="L87" s="33">
        <v>85924174</v>
      </c>
      <c r="M87" s="33">
        <v>14387082</v>
      </c>
      <c r="N87" s="33">
        <v>85924174</v>
      </c>
      <c r="O87" s="33">
        <v>85924174</v>
      </c>
      <c r="P87" s="33">
        <v>0</v>
      </c>
      <c r="Q87" s="33">
        <v>14387082</v>
      </c>
      <c r="R87" s="33">
        <v>85924174</v>
      </c>
      <c r="S87" s="33">
        <v>79157290</v>
      </c>
      <c r="T87" s="33">
        <v>0</v>
      </c>
      <c r="U87" s="33">
        <v>0</v>
      </c>
      <c r="V87" s="33">
        <v>52.05</v>
      </c>
    </row>
    <row r="88" spans="1:22" ht="25.5" x14ac:dyDescent="0.2">
      <c r="A88" s="16" t="s">
        <v>15</v>
      </c>
      <c r="B88" s="33" t="s">
        <v>181</v>
      </c>
      <c r="C88" s="36" t="s">
        <v>182</v>
      </c>
      <c r="D88" s="33" t="s">
        <v>132</v>
      </c>
      <c r="E88" s="33">
        <v>244775618</v>
      </c>
      <c r="F88" s="33">
        <v>0</v>
      </c>
      <c r="G88" s="33">
        <v>0</v>
      </c>
      <c r="H88" s="33">
        <v>0</v>
      </c>
      <c r="I88" s="33">
        <v>0</v>
      </c>
      <c r="J88" s="33">
        <v>244775618</v>
      </c>
      <c r="K88" s="33">
        <v>30073333</v>
      </c>
      <c r="L88" s="33">
        <v>135265000</v>
      </c>
      <c r="M88" s="33">
        <v>30073333</v>
      </c>
      <c r="N88" s="33">
        <v>135265000</v>
      </c>
      <c r="O88" s="33">
        <v>135265000</v>
      </c>
      <c r="P88" s="33">
        <v>0</v>
      </c>
      <c r="Q88" s="33">
        <v>30073333</v>
      </c>
      <c r="R88" s="33">
        <v>135265000</v>
      </c>
      <c r="S88" s="33">
        <v>109510618</v>
      </c>
      <c r="T88" s="33">
        <v>0</v>
      </c>
      <c r="U88" s="33">
        <v>0</v>
      </c>
      <c r="V88" s="33">
        <v>55.26</v>
      </c>
    </row>
    <row r="89" spans="1:22" x14ac:dyDescent="0.2">
      <c r="A89" s="16" t="s">
        <v>15</v>
      </c>
      <c r="B89" s="25" t="s">
        <v>183</v>
      </c>
      <c r="C89" s="23" t="s">
        <v>184</v>
      </c>
      <c r="D89" s="25" t="s">
        <v>47</v>
      </c>
      <c r="E89" s="25">
        <v>19233647447</v>
      </c>
      <c r="F89" s="25">
        <v>0</v>
      </c>
      <c r="G89" s="25">
        <v>0</v>
      </c>
      <c r="H89" s="25">
        <v>0</v>
      </c>
      <c r="I89" s="25">
        <v>0</v>
      </c>
      <c r="J89" s="25">
        <v>19233647447</v>
      </c>
      <c r="K89" s="25">
        <v>1555708025</v>
      </c>
      <c r="L89" s="25">
        <v>9063625066</v>
      </c>
      <c r="M89" s="25">
        <v>1555708025</v>
      </c>
      <c r="N89" s="25">
        <v>9063625066</v>
      </c>
      <c r="O89" s="25">
        <v>8366163583</v>
      </c>
      <c r="P89" s="25">
        <v>0</v>
      </c>
      <c r="Q89" s="25">
        <v>1167368420</v>
      </c>
      <c r="R89" s="25">
        <v>8366163583</v>
      </c>
      <c r="S89" s="25">
        <v>10170022381</v>
      </c>
      <c r="T89" s="25">
        <v>0</v>
      </c>
      <c r="U89" s="25">
        <v>697461483</v>
      </c>
      <c r="V89" s="26">
        <f>L89/J89</f>
        <v>0.47123797454308197</v>
      </c>
    </row>
    <row r="90" spans="1:22" x14ac:dyDescent="0.2">
      <c r="A90" s="16" t="s">
        <v>15</v>
      </c>
      <c r="B90" s="28" t="s">
        <v>185</v>
      </c>
      <c r="C90" s="29" t="s">
        <v>124</v>
      </c>
      <c r="D90" s="28" t="s">
        <v>47</v>
      </c>
      <c r="E90" s="28">
        <v>19233647447</v>
      </c>
      <c r="F90" s="28">
        <v>0</v>
      </c>
      <c r="G90" s="28">
        <v>0</v>
      </c>
      <c r="H90" s="28">
        <v>0</v>
      </c>
      <c r="I90" s="28">
        <v>0</v>
      </c>
      <c r="J90" s="28">
        <v>19233647447</v>
      </c>
      <c r="K90" s="28">
        <v>1555708025</v>
      </c>
      <c r="L90" s="28">
        <v>9063625066</v>
      </c>
      <c r="M90" s="28">
        <v>1555708025</v>
      </c>
      <c r="N90" s="28">
        <v>9063625066</v>
      </c>
      <c r="O90" s="28">
        <v>8366163583</v>
      </c>
      <c r="P90" s="28">
        <v>0</v>
      </c>
      <c r="Q90" s="28">
        <v>1167368420</v>
      </c>
      <c r="R90" s="28">
        <v>8366163583</v>
      </c>
      <c r="S90" s="28">
        <v>10170022381</v>
      </c>
      <c r="T90" s="28">
        <v>0</v>
      </c>
      <c r="U90" s="28">
        <v>697461483</v>
      </c>
      <c r="V90" s="28">
        <v>47.12</v>
      </c>
    </row>
    <row r="91" spans="1:22" x14ac:dyDescent="0.2">
      <c r="A91" s="16" t="s">
        <v>15</v>
      </c>
      <c r="B91" s="28" t="s">
        <v>186</v>
      </c>
      <c r="C91" s="29" t="s">
        <v>37</v>
      </c>
      <c r="D91" s="28" t="s">
        <v>47</v>
      </c>
      <c r="E91" s="28">
        <v>19233647447</v>
      </c>
      <c r="F91" s="28">
        <v>0</v>
      </c>
      <c r="G91" s="28">
        <v>0</v>
      </c>
      <c r="H91" s="28">
        <v>0</v>
      </c>
      <c r="I91" s="28">
        <v>0</v>
      </c>
      <c r="J91" s="28">
        <v>19233647447</v>
      </c>
      <c r="K91" s="28">
        <v>1555708025</v>
      </c>
      <c r="L91" s="28">
        <v>9063625066</v>
      </c>
      <c r="M91" s="28">
        <v>1555708025</v>
      </c>
      <c r="N91" s="28">
        <v>9063625066</v>
      </c>
      <c r="O91" s="28">
        <v>8366163583</v>
      </c>
      <c r="P91" s="28">
        <v>0</v>
      </c>
      <c r="Q91" s="28">
        <v>1167368420</v>
      </c>
      <c r="R91" s="28">
        <v>8366163583</v>
      </c>
      <c r="S91" s="28">
        <v>10170022381</v>
      </c>
      <c r="T91" s="28">
        <v>0</v>
      </c>
      <c r="U91" s="28">
        <v>697461483</v>
      </c>
      <c r="V91" s="28">
        <v>47.12</v>
      </c>
    </row>
    <row r="92" spans="1:22" x14ac:dyDescent="0.2">
      <c r="A92" s="16" t="s">
        <v>15</v>
      </c>
      <c r="B92" s="28" t="s">
        <v>187</v>
      </c>
      <c r="C92" s="29" t="s">
        <v>40</v>
      </c>
      <c r="D92" s="28" t="s">
        <v>47</v>
      </c>
      <c r="E92" s="28">
        <v>19233647447</v>
      </c>
      <c r="F92" s="28">
        <v>0</v>
      </c>
      <c r="G92" s="28">
        <v>0</v>
      </c>
      <c r="H92" s="28">
        <v>0</v>
      </c>
      <c r="I92" s="28">
        <v>0</v>
      </c>
      <c r="J92" s="28">
        <v>19233647447</v>
      </c>
      <c r="K92" s="28">
        <v>1555708025</v>
      </c>
      <c r="L92" s="28">
        <v>9063625066</v>
      </c>
      <c r="M92" s="28">
        <v>1555708025</v>
      </c>
      <c r="N92" s="28">
        <v>9063625066</v>
      </c>
      <c r="O92" s="28">
        <v>8366163583</v>
      </c>
      <c r="P92" s="28">
        <v>0</v>
      </c>
      <c r="Q92" s="28">
        <v>1167368420</v>
      </c>
      <c r="R92" s="28">
        <v>8366163583</v>
      </c>
      <c r="S92" s="28">
        <v>10170022381</v>
      </c>
      <c r="T92" s="28">
        <v>0</v>
      </c>
      <c r="U92" s="28">
        <v>697461483</v>
      </c>
      <c r="V92" s="28">
        <v>47.12</v>
      </c>
    </row>
    <row r="93" spans="1:22" x14ac:dyDescent="0.2">
      <c r="A93" s="16" t="s">
        <v>15</v>
      </c>
      <c r="B93" s="28" t="s">
        <v>188</v>
      </c>
      <c r="C93" s="29" t="s">
        <v>42</v>
      </c>
      <c r="D93" s="28" t="s">
        <v>47</v>
      </c>
      <c r="E93" s="28">
        <v>19233647447</v>
      </c>
      <c r="F93" s="28">
        <v>0</v>
      </c>
      <c r="G93" s="28">
        <v>0</v>
      </c>
      <c r="H93" s="28">
        <v>0</v>
      </c>
      <c r="I93" s="28">
        <v>0</v>
      </c>
      <c r="J93" s="28">
        <v>19233647447</v>
      </c>
      <c r="K93" s="28">
        <v>1555708025</v>
      </c>
      <c r="L93" s="28">
        <v>9063625066</v>
      </c>
      <c r="M93" s="28">
        <v>1555708025</v>
      </c>
      <c r="N93" s="28">
        <v>9063625066</v>
      </c>
      <c r="O93" s="28">
        <v>8366163583</v>
      </c>
      <c r="P93" s="28">
        <v>0</v>
      </c>
      <c r="Q93" s="28">
        <v>1167368420</v>
      </c>
      <c r="R93" s="28">
        <v>8366163583</v>
      </c>
      <c r="S93" s="28">
        <v>10170022381</v>
      </c>
      <c r="T93" s="28">
        <v>0</v>
      </c>
      <c r="U93" s="28">
        <v>697461483</v>
      </c>
      <c r="V93" s="28">
        <v>47.12</v>
      </c>
    </row>
    <row r="94" spans="1:22" x14ac:dyDescent="0.2">
      <c r="A94" s="16" t="s">
        <v>15</v>
      </c>
      <c r="B94" s="28" t="s">
        <v>189</v>
      </c>
      <c r="C94" s="29" t="s">
        <v>44</v>
      </c>
      <c r="D94" s="28" t="s">
        <v>47</v>
      </c>
      <c r="E94" s="28">
        <v>12802437300</v>
      </c>
      <c r="F94" s="28">
        <v>0</v>
      </c>
      <c r="G94" s="28">
        <v>0</v>
      </c>
      <c r="H94" s="28">
        <v>0</v>
      </c>
      <c r="I94" s="28">
        <v>0</v>
      </c>
      <c r="J94" s="28">
        <v>12802437300</v>
      </c>
      <c r="K94" s="28">
        <v>1255519158</v>
      </c>
      <c r="L94" s="28">
        <v>5993007855</v>
      </c>
      <c r="M94" s="28">
        <v>1255519158</v>
      </c>
      <c r="N94" s="28">
        <v>5993007855</v>
      </c>
      <c r="O94" s="28">
        <v>5519515496</v>
      </c>
      <c r="P94" s="28">
        <v>0</v>
      </c>
      <c r="Q94" s="28">
        <v>867179553</v>
      </c>
      <c r="R94" s="28">
        <v>5519515496</v>
      </c>
      <c r="S94" s="28">
        <v>6809429445</v>
      </c>
      <c r="T94" s="28">
        <v>0</v>
      </c>
      <c r="U94" s="28">
        <v>473492359</v>
      </c>
      <c r="V94" s="28">
        <v>46.81</v>
      </c>
    </row>
    <row r="95" spans="1:22" x14ac:dyDescent="0.2">
      <c r="A95" s="16" t="s">
        <v>15</v>
      </c>
      <c r="B95" s="28" t="s">
        <v>190</v>
      </c>
      <c r="C95" s="29" t="s">
        <v>46</v>
      </c>
      <c r="D95" s="28" t="s">
        <v>47</v>
      </c>
      <c r="E95" s="28">
        <v>12802437300</v>
      </c>
      <c r="F95" s="28">
        <v>0</v>
      </c>
      <c r="G95" s="28">
        <v>0</v>
      </c>
      <c r="H95" s="28">
        <v>0</v>
      </c>
      <c r="I95" s="28">
        <v>0</v>
      </c>
      <c r="J95" s="28">
        <v>12802437300</v>
      </c>
      <c r="K95" s="28">
        <v>1255519158</v>
      </c>
      <c r="L95" s="28">
        <v>5993007855</v>
      </c>
      <c r="M95" s="28">
        <v>1255519158</v>
      </c>
      <c r="N95" s="28">
        <v>5993007855</v>
      </c>
      <c r="O95" s="28">
        <v>5519515496</v>
      </c>
      <c r="P95" s="28">
        <v>0</v>
      </c>
      <c r="Q95" s="28">
        <v>867179553</v>
      </c>
      <c r="R95" s="28">
        <v>5519515496</v>
      </c>
      <c r="S95" s="28">
        <v>6809429445</v>
      </c>
      <c r="T95" s="28">
        <v>0</v>
      </c>
      <c r="U95" s="28">
        <v>473492359</v>
      </c>
      <c r="V95" s="28">
        <v>46.81</v>
      </c>
    </row>
    <row r="96" spans="1:22" x14ac:dyDescent="0.2">
      <c r="A96" s="16" t="s">
        <v>15</v>
      </c>
      <c r="B96" s="33" t="s">
        <v>191</v>
      </c>
      <c r="C96" s="36" t="s">
        <v>192</v>
      </c>
      <c r="D96" s="33" t="s">
        <v>132</v>
      </c>
      <c r="E96" s="33">
        <v>10138940724</v>
      </c>
      <c r="F96" s="33">
        <v>0</v>
      </c>
      <c r="G96" s="33">
        <v>0</v>
      </c>
      <c r="H96" s="33">
        <v>0</v>
      </c>
      <c r="I96" s="33">
        <v>0</v>
      </c>
      <c r="J96" s="33">
        <v>10138940724</v>
      </c>
      <c r="K96" s="33">
        <v>842718233</v>
      </c>
      <c r="L96" s="33">
        <v>4956616325</v>
      </c>
      <c r="M96" s="33">
        <v>842718233</v>
      </c>
      <c r="N96" s="33">
        <v>4956616325</v>
      </c>
      <c r="O96" s="33">
        <v>4956412925</v>
      </c>
      <c r="P96" s="33">
        <v>0</v>
      </c>
      <c r="Q96" s="33">
        <v>842718233</v>
      </c>
      <c r="R96" s="33">
        <v>4956412925</v>
      </c>
      <c r="S96" s="33">
        <v>5182324399</v>
      </c>
      <c r="T96" s="33">
        <v>0</v>
      </c>
      <c r="U96" s="33">
        <v>203400</v>
      </c>
      <c r="V96" s="33">
        <v>48.89</v>
      </c>
    </row>
    <row r="97" spans="1:22" ht="25.5" x14ac:dyDescent="0.2">
      <c r="A97" s="16" t="s">
        <v>15</v>
      </c>
      <c r="B97" s="33" t="s">
        <v>193</v>
      </c>
      <c r="C97" s="36" t="s">
        <v>194</v>
      </c>
      <c r="D97" s="33" t="s">
        <v>132</v>
      </c>
      <c r="E97" s="33">
        <v>73742741</v>
      </c>
      <c r="F97" s="33">
        <v>0</v>
      </c>
      <c r="G97" s="33">
        <v>0</v>
      </c>
      <c r="H97" s="33">
        <v>0</v>
      </c>
      <c r="I97" s="33">
        <v>0</v>
      </c>
      <c r="J97" s="33">
        <v>73742741</v>
      </c>
      <c r="K97" s="33">
        <v>7198995</v>
      </c>
      <c r="L97" s="33">
        <v>25261449</v>
      </c>
      <c r="M97" s="33">
        <v>7198995</v>
      </c>
      <c r="N97" s="33">
        <v>25261449</v>
      </c>
      <c r="O97" s="33">
        <v>23841212</v>
      </c>
      <c r="P97" s="33">
        <v>0</v>
      </c>
      <c r="Q97" s="33">
        <v>7198995</v>
      </c>
      <c r="R97" s="33">
        <v>23841212</v>
      </c>
      <c r="S97" s="33">
        <v>48481292</v>
      </c>
      <c r="T97" s="33">
        <v>0</v>
      </c>
      <c r="U97" s="33">
        <v>1420237</v>
      </c>
      <c r="V97" s="33">
        <v>34.26</v>
      </c>
    </row>
    <row r="98" spans="1:22" x14ac:dyDescent="0.2">
      <c r="A98" s="16" t="s">
        <v>15</v>
      </c>
      <c r="B98" s="33" t="s">
        <v>195</v>
      </c>
      <c r="C98" s="36" t="s">
        <v>196</v>
      </c>
      <c r="D98" s="33" t="s">
        <v>132</v>
      </c>
      <c r="E98" s="33">
        <v>824911728</v>
      </c>
      <c r="F98" s="33">
        <v>0</v>
      </c>
      <c r="G98" s="33">
        <v>0</v>
      </c>
      <c r="H98" s="33">
        <v>0</v>
      </c>
      <c r="I98" s="33">
        <v>0</v>
      </c>
      <c r="J98" s="33">
        <v>824911728</v>
      </c>
      <c r="K98" s="33">
        <v>388339605</v>
      </c>
      <c r="L98" s="33">
        <v>413515602</v>
      </c>
      <c r="M98" s="33">
        <v>388339605</v>
      </c>
      <c r="N98" s="33">
        <v>413515602</v>
      </c>
      <c r="O98" s="33">
        <v>22956302</v>
      </c>
      <c r="P98" s="33">
        <v>0</v>
      </c>
      <c r="Q98" s="33">
        <v>0</v>
      </c>
      <c r="R98" s="33">
        <v>22956302</v>
      </c>
      <c r="S98" s="33">
        <v>411396126</v>
      </c>
      <c r="T98" s="33">
        <v>0</v>
      </c>
      <c r="U98" s="33">
        <v>390559300</v>
      </c>
      <c r="V98" s="33">
        <v>50.13</v>
      </c>
    </row>
    <row r="99" spans="1:22" ht="25.5" x14ac:dyDescent="0.2">
      <c r="A99" s="16" t="s">
        <v>15</v>
      </c>
      <c r="B99" s="33" t="s">
        <v>197</v>
      </c>
      <c r="C99" s="36" t="s">
        <v>198</v>
      </c>
      <c r="D99" s="33" t="s">
        <v>132</v>
      </c>
      <c r="E99" s="33">
        <v>314841599</v>
      </c>
      <c r="F99" s="33">
        <v>0</v>
      </c>
      <c r="G99" s="33">
        <v>0</v>
      </c>
      <c r="H99" s="33">
        <v>0</v>
      </c>
      <c r="I99" s="33">
        <v>0</v>
      </c>
      <c r="J99" s="33">
        <v>314841599</v>
      </c>
      <c r="K99" s="33">
        <v>4793831</v>
      </c>
      <c r="L99" s="33">
        <v>182802317</v>
      </c>
      <c r="M99" s="33">
        <v>4793831</v>
      </c>
      <c r="N99" s="33">
        <v>182802317</v>
      </c>
      <c r="O99" s="33">
        <v>155075389</v>
      </c>
      <c r="P99" s="33">
        <v>0</v>
      </c>
      <c r="Q99" s="33">
        <v>4793831</v>
      </c>
      <c r="R99" s="33">
        <v>155075389</v>
      </c>
      <c r="S99" s="33">
        <v>132039282</v>
      </c>
      <c r="T99" s="33">
        <v>0</v>
      </c>
      <c r="U99" s="33">
        <v>27726928</v>
      </c>
      <c r="V99" s="33">
        <v>58.06</v>
      </c>
    </row>
    <row r="100" spans="1:22" x14ac:dyDescent="0.2">
      <c r="A100" s="16" t="s">
        <v>15</v>
      </c>
      <c r="B100" s="28" t="s">
        <v>199</v>
      </c>
      <c r="C100" s="29" t="s">
        <v>62</v>
      </c>
      <c r="D100" s="28" t="s">
        <v>47</v>
      </c>
      <c r="E100" s="28">
        <v>1450000508</v>
      </c>
      <c r="F100" s="28">
        <v>0</v>
      </c>
      <c r="G100" s="28">
        <v>0</v>
      </c>
      <c r="H100" s="28">
        <v>0</v>
      </c>
      <c r="I100" s="28">
        <v>0</v>
      </c>
      <c r="J100" s="28">
        <v>1450000508</v>
      </c>
      <c r="K100" s="28">
        <v>12468494</v>
      </c>
      <c r="L100" s="28">
        <v>414812162</v>
      </c>
      <c r="M100" s="28">
        <v>12468494</v>
      </c>
      <c r="N100" s="28">
        <v>414812162</v>
      </c>
      <c r="O100" s="28">
        <v>361229668</v>
      </c>
      <c r="P100" s="28">
        <v>0</v>
      </c>
      <c r="Q100" s="28">
        <v>12468494</v>
      </c>
      <c r="R100" s="28">
        <v>361229668</v>
      </c>
      <c r="S100" s="28">
        <v>1035188346</v>
      </c>
      <c r="T100" s="28">
        <v>0</v>
      </c>
      <c r="U100" s="28">
        <v>53582494</v>
      </c>
      <c r="V100" s="28">
        <v>28.61</v>
      </c>
    </row>
    <row r="101" spans="1:22" x14ac:dyDescent="0.2">
      <c r="A101" s="16" t="s">
        <v>15</v>
      </c>
      <c r="B101" s="33" t="s">
        <v>200</v>
      </c>
      <c r="C101" s="36" t="s">
        <v>201</v>
      </c>
      <c r="D101" s="33" t="s">
        <v>132</v>
      </c>
      <c r="E101" s="33">
        <v>927222276</v>
      </c>
      <c r="F101" s="33">
        <v>0</v>
      </c>
      <c r="G101" s="33">
        <v>0</v>
      </c>
      <c r="H101" s="33">
        <v>0</v>
      </c>
      <c r="I101" s="33">
        <v>0</v>
      </c>
      <c r="J101" s="33">
        <v>927222276</v>
      </c>
      <c r="K101" s="33">
        <v>5001292</v>
      </c>
      <c r="L101" s="33">
        <v>35596416</v>
      </c>
      <c r="M101" s="33">
        <v>5001292</v>
      </c>
      <c r="N101" s="33">
        <v>35596416</v>
      </c>
      <c r="O101" s="33">
        <v>29605823</v>
      </c>
      <c r="P101" s="33">
        <v>0</v>
      </c>
      <c r="Q101" s="33">
        <v>5001292</v>
      </c>
      <c r="R101" s="33">
        <v>29605823</v>
      </c>
      <c r="S101" s="33">
        <v>891625860</v>
      </c>
      <c r="T101" s="33">
        <v>0</v>
      </c>
      <c r="U101" s="33">
        <v>5990593</v>
      </c>
      <c r="V101" s="33">
        <v>3.84</v>
      </c>
    </row>
    <row r="102" spans="1:22" x14ac:dyDescent="0.2">
      <c r="A102" s="16" t="s">
        <v>15</v>
      </c>
      <c r="B102" s="33" t="s">
        <v>202</v>
      </c>
      <c r="C102" s="36" t="s">
        <v>203</v>
      </c>
      <c r="D102" s="33" t="s">
        <v>132</v>
      </c>
      <c r="E102" s="33">
        <v>522778232</v>
      </c>
      <c r="F102" s="33">
        <v>0</v>
      </c>
      <c r="G102" s="33">
        <v>0</v>
      </c>
      <c r="H102" s="33">
        <v>0</v>
      </c>
      <c r="I102" s="33">
        <v>0</v>
      </c>
      <c r="J102" s="33">
        <v>522778232</v>
      </c>
      <c r="K102" s="33">
        <v>7467202</v>
      </c>
      <c r="L102" s="33">
        <v>379215746</v>
      </c>
      <c r="M102" s="33">
        <v>7467202</v>
      </c>
      <c r="N102" s="33">
        <v>379215746</v>
      </c>
      <c r="O102" s="33">
        <v>331623845</v>
      </c>
      <c r="P102" s="33">
        <v>0</v>
      </c>
      <c r="Q102" s="33">
        <v>7467202</v>
      </c>
      <c r="R102" s="33">
        <v>331623845</v>
      </c>
      <c r="S102" s="33">
        <v>143562486</v>
      </c>
      <c r="T102" s="33">
        <v>0</v>
      </c>
      <c r="U102" s="33">
        <v>47591901</v>
      </c>
      <c r="V102" s="33">
        <v>72.540000000000006</v>
      </c>
    </row>
    <row r="103" spans="1:22" x14ac:dyDescent="0.2">
      <c r="A103" s="16" t="s">
        <v>15</v>
      </c>
      <c r="B103" s="28" t="s">
        <v>204</v>
      </c>
      <c r="C103" s="29" t="s">
        <v>72</v>
      </c>
      <c r="D103" s="28" t="s">
        <v>47</v>
      </c>
      <c r="E103" s="28">
        <v>5245912246</v>
      </c>
      <c r="F103" s="28">
        <v>0</v>
      </c>
      <c r="G103" s="28">
        <v>0</v>
      </c>
      <c r="H103" s="28">
        <v>0</v>
      </c>
      <c r="I103" s="28">
        <v>0</v>
      </c>
      <c r="J103" s="28">
        <v>5245912246</v>
      </c>
      <c r="K103" s="28">
        <v>268651091</v>
      </c>
      <c r="L103" s="28">
        <v>2400431589</v>
      </c>
      <c r="M103" s="28">
        <v>268651091</v>
      </c>
      <c r="N103" s="28">
        <v>2400431589</v>
      </c>
      <c r="O103" s="28">
        <v>2257271862</v>
      </c>
      <c r="P103" s="28">
        <v>0</v>
      </c>
      <c r="Q103" s="28">
        <v>268651091</v>
      </c>
      <c r="R103" s="28">
        <v>2257271862</v>
      </c>
      <c r="S103" s="28">
        <v>2845480657</v>
      </c>
      <c r="T103" s="28">
        <v>0</v>
      </c>
      <c r="U103" s="28">
        <v>143159727</v>
      </c>
      <c r="V103" s="28">
        <v>45.76</v>
      </c>
    </row>
    <row r="104" spans="1:22" ht="25.5" x14ac:dyDescent="0.2">
      <c r="A104" s="16" t="s">
        <v>15</v>
      </c>
      <c r="B104" s="33" t="s">
        <v>205</v>
      </c>
      <c r="C104" s="36" t="s">
        <v>206</v>
      </c>
      <c r="D104" s="33" t="s">
        <v>132</v>
      </c>
      <c r="E104" s="33">
        <v>1309389746</v>
      </c>
      <c r="F104" s="33">
        <v>0</v>
      </c>
      <c r="G104" s="33">
        <v>0</v>
      </c>
      <c r="H104" s="33">
        <v>0</v>
      </c>
      <c r="I104" s="33">
        <v>0</v>
      </c>
      <c r="J104" s="33">
        <v>1309389746</v>
      </c>
      <c r="K104" s="33">
        <v>103175300</v>
      </c>
      <c r="L104" s="33">
        <v>523568100</v>
      </c>
      <c r="M104" s="33">
        <v>103175300</v>
      </c>
      <c r="N104" s="33">
        <v>523568100</v>
      </c>
      <c r="O104" s="33">
        <v>523366700</v>
      </c>
      <c r="P104" s="33">
        <v>0</v>
      </c>
      <c r="Q104" s="33">
        <v>103175300</v>
      </c>
      <c r="R104" s="33">
        <v>523366700</v>
      </c>
      <c r="S104" s="33">
        <v>785821646</v>
      </c>
      <c r="T104" s="33">
        <v>0</v>
      </c>
      <c r="U104" s="33">
        <v>201400</v>
      </c>
      <c r="V104" s="33">
        <v>39.99</v>
      </c>
    </row>
    <row r="105" spans="1:22" ht="25.5" x14ac:dyDescent="0.2">
      <c r="A105" s="16" t="s">
        <v>15</v>
      </c>
      <c r="B105" s="33" t="s">
        <v>207</v>
      </c>
      <c r="C105" s="36" t="s">
        <v>208</v>
      </c>
      <c r="D105" s="33" t="s">
        <v>132</v>
      </c>
      <c r="E105" s="33">
        <v>922393450</v>
      </c>
      <c r="F105" s="33">
        <v>0</v>
      </c>
      <c r="G105" s="33">
        <v>0</v>
      </c>
      <c r="H105" s="33">
        <v>0</v>
      </c>
      <c r="I105" s="33">
        <v>0</v>
      </c>
      <c r="J105" s="33">
        <v>922393450</v>
      </c>
      <c r="K105" s="33">
        <v>73082600</v>
      </c>
      <c r="L105" s="33">
        <v>372097900</v>
      </c>
      <c r="M105" s="33">
        <v>73082600</v>
      </c>
      <c r="N105" s="33">
        <v>372097900</v>
      </c>
      <c r="O105" s="33">
        <v>372026100</v>
      </c>
      <c r="P105" s="33">
        <v>0</v>
      </c>
      <c r="Q105" s="33">
        <v>73082600</v>
      </c>
      <c r="R105" s="33">
        <v>372026100</v>
      </c>
      <c r="S105" s="33">
        <v>550295550</v>
      </c>
      <c r="T105" s="33">
        <v>0</v>
      </c>
      <c r="U105" s="33">
        <v>71800</v>
      </c>
      <c r="V105" s="33">
        <v>40.340000000000003</v>
      </c>
    </row>
    <row r="106" spans="1:22" x14ac:dyDescent="0.2">
      <c r="A106" s="16" t="s">
        <v>15</v>
      </c>
      <c r="B106" s="33" t="s">
        <v>209</v>
      </c>
      <c r="C106" s="36" t="s">
        <v>210</v>
      </c>
      <c r="D106" s="33" t="s">
        <v>132</v>
      </c>
      <c r="E106" s="33">
        <v>1682813373</v>
      </c>
      <c r="F106" s="33">
        <v>0</v>
      </c>
      <c r="G106" s="33">
        <v>0</v>
      </c>
      <c r="H106" s="33">
        <v>0</v>
      </c>
      <c r="I106" s="33">
        <v>0</v>
      </c>
      <c r="J106" s="33">
        <v>1682813373</v>
      </c>
      <c r="K106" s="33">
        <v>5477891</v>
      </c>
      <c r="L106" s="33">
        <v>1008567589</v>
      </c>
      <c r="M106" s="33">
        <v>5477891</v>
      </c>
      <c r="N106" s="33">
        <v>1008567589</v>
      </c>
      <c r="O106" s="33">
        <v>865681062</v>
      </c>
      <c r="P106" s="33">
        <v>0</v>
      </c>
      <c r="Q106" s="33">
        <v>5477891</v>
      </c>
      <c r="R106" s="33">
        <v>865681062</v>
      </c>
      <c r="S106" s="33">
        <v>674245784</v>
      </c>
      <c r="T106" s="33">
        <v>0</v>
      </c>
      <c r="U106" s="33">
        <v>142886527</v>
      </c>
      <c r="V106" s="33">
        <v>59.93</v>
      </c>
    </row>
    <row r="107" spans="1:22" ht="25.5" x14ac:dyDescent="0.2">
      <c r="A107" s="16" t="s">
        <v>15</v>
      </c>
      <c r="B107" s="33" t="s">
        <v>211</v>
      </c>
      <c r="C107" s="36" t="s">
        <v>212</v>
      </c>
      <c r="D107" s="33" t="s">
        <v>132</v>
      </c>
      <c r="E107" s="33">
        <v>540605724</v>
      </c>
      <c r="F107" s="33">
        <v>0</v>
      </c>
      <c r="G107" s="33">
        <v>0</v>
      </c>
      <c r="H107" s="33">
        <v>0</v>
      </c>
      <c r="I107" s="33">
        <v>0</v>
      </c>
      <c r="J107" s="33">
        <v>540605724</v>
      </c>
      <c r="K107" s="33">
        <v>36570100</v>
      </c>
      <c r="L107" s="33">
        <v>210576300</v>
      </c>
      <c r="M107" s="33">
        <v>36570100</v>
      </c>
      <c r="N107" s="33">
        <v>210576300</v>
      </c>
      <c r="O107" s="33">
        <v>210576300</v>
      </c>
      <c r="P107" s="33">
        <v>0</v>
      </c>
      <c r="Q107" s="33">
        <v>36570100</v>
      </c>
      <c r="R107" s="33">
        <v>210576300</v>
      </c>
      <c r="S107" s="33">
        <v>330029424</v>
      </c>
      <c r="T107" s="33">
        <v>0</v>
      </c>
      <c r="U107" s="33">
        <v>0</v>
      </c>
      <c r="V107" s="33">
        <v>38.950000000000003</v>
      </c>
    </row>
    <row r="108" spans="1:22" ht="25.5" x14ac:dyDescent="0.2">
      <c r="A108" s="16" t="s">
        <v>15</v>
      </c>
      <c r="B108" s="33" t="s">
        <v>213</v>
      </c>
      <c r="C108" s="36" t="s">
        <v>214</v>
      </c>
      <c r="D108" s="33" t="s">
        <v>132</v>
      </c>
      <c r="E108" s="33">
        <v>115305475</v>
      </c>
      <c r="F108" s="33">
        <v>0</v>
      </c>
      <c r="G108" s="33">
        <v>0</v>
      </c>
      <c r="H108" s="33">
        <v>0</v>
      </c>
      <c r="I108" s="33">
        <v>0</v>
      </c>
      <c r="J108" s="33">
        <v>115305475</v>
      </c>
      <c r="K108" s="33">
        <v>4619500</v>
      </c>
      <c r="L108" s="33">
        <v>22341600</v>
      </c>
      <c r="M108" s="33">
        <v>4619500</v>
      </c>
      <c r="N108" s="33">
        <v>22341600</v>
      </c>
      <c r="O108" s="33">
        <v>22341600</v>
      </c>
      <c r="P108" s="33">
        <v>0</v>
      </c>
      <c r="Q108" s="33">
        <v>4619500</v>
      </c>
      <c r="R108" s="33">
        <v>22341600</v>
      </c>
      <c r="S108" s="33">
        <v>92963875</v>
      </c>
      <c r="T108" s="33">
        <v>0</v>
      </c>
      <c r="U108" s="33">
        <v>0</v>
      </c>
      <c r="V108" s="33">
        <v>19.38</v>
      </c>
    </row>
    <row r="109" spans="1:22" x14ac:dyDescent="0.2">
      <c r="A109" s="16" t="s">
        <v>15</v>
      </c>
      <c r="B109" s="33" t="s">
        <v>215</v>
      </c>
      <c r="C109" s="36" t="s">
        <v>216</v>
      </c>
      <c r="D109" s="33" t="s">
        <v>132</v>
      </c>
      <c r="E109" s="33">
        <v>406905311</v>
      </c>
      <c r="F109" s="33">
        <v>0</v>
      </c>
      <c r="G109" s="33">
        <v>0</v>
      </c>
      <c r="H109" s="33">
        <v>0</v>
      </c>
      <c r="I109" s="33">
        <v>0</v>
      </c>
      <c r="J109" s="33">
        <v>406905311</v>
      </c>
      <c r="K109" s="33">
        <v>27429300</v>
      </c>
      <c r="L109" s="33">
        <v>157935200</v>
      </c>
      <c r="M109" s="33">
        <v>27429300</v>
      </c>
      <c r="N109" s="33">
        <v>157935200</v>
      </c>
      <c r="O109" s="33">
        <v>157935200</v>
      </c>
      <c r="P109" s="33">
        <v>0</v>
      </c>
      <c r="Q109" s="33">
        <v>27429300</v>
      </c>
      <c r="R109" s="33">
        <v>157935200</v>
      </c>
      <c r="S109" s="33">
        <v>248970111</v>
      </c>
      <c r="T109" s="33">
        <v>0</v>
      </c>
      <c r="U109" s="33">
        <v>0</v>
      </c>
      <c r="V109" s="33">
        <v>38.81</v>
      </c>
    </row>
    <row r="110" spans="1:22" x14ac:dyDescent="0.2">
      <c r="A110" s="16" t="s">
        <v>15</v>
      </c>
      <c r="B110" s="33" t="s">
        <v>217</v>
      </c>
      <c r="C110" s="36" t="s">
        <v>218</v>
      </c>
      <c r="D110" s="33" t="s">
        <v>132</v>
      </c>
      <c r="E110" s="33">
        <v>66894513</v>
      </c>
      <c r="F110" s="33">
        <v>0</v>
      </c>
      <c r="G110" s="33">
        <v>0</v>
      </c>
      <c r="H110" s="33">
        <v>0</v>
      </c>
      <c r="I110" s="33">
        <v>0</v>
      </c>
      <c r="J110" s="33">
        <v>66894513</v>
      </c>
      <c r="K110" s="33">
        <v>4575100</v>
      </c>
      <c r="L110" s="33">
        <v>26342000</v>
      </c>
      <c r="M110" s="33">
        <v>4575100</v>
      </c>
      <c r="N110" s="33">
        <v>26342000</v>
      </c>
      <c r="O110" s="33">
        <v>26342000</v>
      </c>
      <c r="P110" s="33">
        <v>0</v>
      </c>
      <c r="Q110" s="33">
        <v>4575100</v>
      </c>
      <c r="R110" s="33">
        <v>26342000</v>
      </c>
      <c r="S110" s="33">
        <v>40552513</v>
      </c>
      <c r="T110" s="33">
        <v>0</v>
      </c>
      <c r="U110" s="33">
        <v>0</v>
      </c>
      <c r="V110" s="33">
        <v>39.380000000000003</v>
      </c>
    </row>
    <row r="111" spans="1:22" x14ac:dyDescent="0.2">
      <c r="A111" s="16" t="s">
        <v>15</v>
      </c>
      <c r="B111" s="33" t="s">
        <v>219</v>
      </c>
      <c r="C111" s="36" t="s">
        <v>220</v>
      </c>
      <c r="D111" s="33" t="s">
        <v>132</v>
      </c>
      <c r="E111" s="33">
        <v>66894513</v>
      </c>
      <c r="F111" s="33">
        <v>0</v>
      </c>
      <c r="G111" s="33">
        <v>0</v>
      </c>
      <c r="H111" s="33">
        <v>0</v>
      </c>
      <c r="I111" s="33">
        <v>0</v>
      </c>
      <c r="J111" s="33">
        <v>66894513</v>
      </c>
      <c r="K111" s="33">
        <v>4575100</v>
      </c>
      <c r="L111" s="33">
        <v>26342000</v>
      </c>
      <c r="M111" s="33">
        <v>4575100</v>
      </c>
      <c r="N111" s="33">
        <v>26342000</v>
      </c>
      <c r="O111" s="33">
        <v>26342000</v>
      </c>
      <c r="P111" s="33">
        <v>0</v>
      </c>
      <c r="Q111" s="33">
        <v>4575100</v>
      </c>
      <c r="R111" s="33">
        <v>26342000</v>
      </c>
      <c r="S111" s="33">
        <v>40552513</v>
      </c>
      <c r="T111" s="33">
        <v>0</v>
      </c>
      <c r="U111" s="33">
        <v>0</v>
      </c>
      <c r="V111" s="33">
        <v>39.380000000000003</v>
      </c>
    </row>
    <row r="112" spans="1:22" ht="25.5" x14ac:dyDescent="0.2">
      <c r="A112" s="16" t="s">
        <v>15</v>
      </c>
      <c r="B112" s="33" t="s">
        <v>221</v>
      </c>
      <c r="C112" s="36" t="s">
        <v>222</v>
      </c>
      <c r="D112" s="33" t="s">
        <v>132</v>
      </c>
      <c r="E112" s="33">
        <v>134710141</v>
      </c>
      <c r="F112" s="33">
        <v>0</v>
      </c>
      <c r="G112" s="33">
        <v>0</v>
      </c>
      <c r="H112" s="33">
        <v>0</v>
      </c>
      <c r="I112" s="33">
        <v>0</v>
      </c>
      <c r="J112" s="33">
        <v>134710141</v>
      </c>
      <c r="K112" s="33">
        <v>9146200</v>
      </c>
      <c r="L112" s="33">
        <v>52660900</v>
      </c>
      <c r="M112" s="33">
        <v>9146200</v>
      </c>
      <c r="N112" s="33">
        <v>52660900</v>
      </c>
      <c r="O112" s="33">
        <v>52660900</v>
      </c>
      <c r="P112" s="33">
        <v>0</v>
      </c>
      <c r="Q112" s="33">
        <v>9146200</v>
      </c>
      <c r="R112" s="33">
        <v>52660900</v>
      </c>
      <c r="S112" s="33">
        <v>82049241</v>
      </c>
      <c r="T112" s="33">
        <v>0</v>
      </c>
      <c r="U112" s="33">
        <v>0</v>
      </c>
      <c r="V112" s="33">
        <v>39.090000000000003</v>
      </c>
    </row>
    <row r="113" spans="1:22" x14ac:dyDescent="0.2">
      <c r="A113" s="16" t="s">
        <v>15</v>
      </c>
      <c r="B113" s="28" t="s">
        <v>223</v>
      </c>
      <c r="C113" s="29" t="s">
        <v>110</v>
      </c>
      <c r="D113" s="28" t="s">
        <v>47</v>
      </c>
      <c r="E113" s="28">
        <v>1185297901</v>
      </c>
      <c r="F113" s="28">
        <v>0</v>
      </c>
      <c r="G113" s="28">
        <v>0</v>
      </c>
      <c r="H113" s="28">
        <v>0</v>
      </c>
      <c r="I113" s="28">
        <v>0</v>
      </c>
      <c r="J113" s="28">
        <v>1185297901</v>
      </c>
      <c r="K113" s="28">
        <v>31537776</v>
      </c>
      <c r="L113" s="28">
        <v>670185622</v>
      </c>
      <c r="M113" s="28">
        <v>31537776</v>
      </c>
      <c r="N113" s="28">
        <v>670185622</v>
      </c>
      <c r="O113" s="28">
        <v>589376225</v>
      </c>
      <c r="P113" s="28">
        <v>0</v>
      </c>
      <c r="Q113" s="28">
        <v>31537776</v>
      </c>
      <c r="R113" s="28">
        <v>589376225</v>
      </c>
      <c r="S113" s="28">
        <v>515112279</v>
      </c>
      <c r="T113" s="28">
        <v>0</v>
      </c>
      <c r="U113" s="28">
        <v>80809397</v>
      </c>
      <c r="V113" s="28">
        <v>56.54</v>
      </c>
    </row>
    <row r="114" spans="1:22" x14ac:dyDescent="0.2">
      <c r="A114" s="16" t="s">
        <v>15</v>
      </c>
      <c r="B114" s="28" t="s">
        <v>224</v>
      </c>
      <c r="C114" s="29" t="s">
        <v>62</v>
      </c>
      <c r="D114" s="28" t="s">
        <v>47</v>
      </c>
      <c r="E114" s="28">
        <v>1103948177</v>
      </c>
      <c r="F114" s="28">
        <v>0</v>
      </c>
      <c r="G114" s="28">
        <v>0</v>
      </c>
      <c r="H114" s="28">
        <v>0</v>
      </c>
      <c r="I114" s="28">
        <v>0</v>
      </c>
      <c r="J114" s="28">
        <v>1103948177</v>
      </c>
      <c r="K114" s="28">
        <v>19619724</v>
      </c>
      <c r="L114" s="28">
        <v>626486098</v>
      </c>
      <c r="M114" s="28">
        <v>19619724</v>
      </c>
      <c r="N114" s="28">
        <v>626486098</v>
      </c>
      <c r="O114" s="28">
        <v>545676701</v>
      </c>
      <c r="P114" s="28">
        <v>0</v>
      </c>
      <c r="Q114" s="28">
        <v>19619724</v>
      </c>
      <c r="R114" s="28">
        <v>545676701</v>
      </c>
      <c r="S114" s="28">
        <v>477462079</v>
      </c>
      <c r="T114" s="28">
        <v>0</v>
      </c>
      <c r="U114" s="28">
        <v>80809397</v>
      </c>
      <c r="V114" s="28">
        <v>56.75</v>
      </c>
    </row>
    <row r="115" spans="1:22" x14ac:dyDescent="0.2">
      <c r="A115" s="16" t="s">
        <v>15</v>
      </c>
      <c r="B115" s="33" t="s">
        <v>225</v>
      </c>
      <c r="C115" s="36" t="s">
        <v>226</v>
      </c>
      <c r="D115" s="33" t="s">
        <v>132</v>
      </c>
      <c r="E115" s="33">
        <v>595187423</v>
      </c>
      <c r="F115" s="33">
        <v>0</v>
      </c>
      <c r="G115" s="33">
        <v>0</v>
      </c>
      <c r="H115" s="33">
        <v>0</v>
      </c>
      <c r="I115" s="33">
        <v>0</v>
      </c>
      <c r="J115" s="33">
        <v>595187423</v>
      </c>
      <c r="K115" s="33">
        <v>15106956</v>
      </c>
      <c r="L115" s="33">
        <v>127466919</v>
      </c>
      <c r="M115" s="33">
        <v>15106956</v>
      </c>
      <c r="N115" s="33">
        <v>127466919</v>
      </c>
      <c r="O115" s="33">
        <v>127466919</v>
      </c>
      <c r="P115" s="33">
        <v>0</v>
      </c>
      <c r="Q115" s="33">
        <v>15106956</v>
      </c>
      <c r="R115" s="33">
        <v>127466919</v>
      </c>
      <c r="S115" s="33">
        <v>467720504</v>
      </c>
      <c r="T115" s="33">
        <v>0</v>
      </c>
      <c r="U115" s="33">
        <v>0</v>
      </c>
      <c r="V115" s="33">
        <v>21.42</v>
      </c>
    </row>
    <row r="116" spans="1:22" x14ac:dyDescent="0.2">
      <c r="A116" s="16" t="s">
        <v>15</v>
      </c>
      <c r="B116" s="33" t="s">
        <v>227</v>
      </c>
      <c r="C116" s="36" t="s">
        <v>228</v>
      </c>
      <c r="D116" s="33" t="s">
        <v>132</v>
      </c>
      <c r="E116" s="33">
        <v>459586648</v>
      </c>
      <c r="F116" s="33">
        <v>0</v>
      </c>
      <c r="G116" s="33">
        <v>0</v>
      </c>
      <c r="H116" s="33">
        <v>0</v>
      </c>
      <c r="I116" s="33">
        <v>0</v>
      </c>
      <c r="J116" s="33">
        <v>459586648</v>
      </c>
      <c r="K116" s="33">
        <v>3597647</v>
      </c>
      <c r="L116" s="33">
        <v>453588306</v>
      </c>
      <c r="M116" s="33">
        <v>3597647</v>
      </c>
      <c r="N116" s="33">
        <v>453588306</v>
      </c>
      <c r="O116" s="33">
        <v>378467028</v>
      </c>
      <c r="P116" s="33">
        <v>0</v>
      </c>
      <c r="Q116" s="33">
        <v>3597647</v>
      </c>
      <c r="R116" s="33">
        <v>378467028</v>
      </c>
      <c r="S116" s="33">
        <v>5998342</v>
      </c>
      <c r="T116" s="33">
        <v>0</v>
      </c>
      <c r="U116" s="33">
        <v>75121278</v>
      </c>
      <c r="V116" s="33">
        <v>98.69</v>
      </c>
    </row>
    <row r="117" spans="1:22" ht="25.5" x14ac:dyDescent="0.2">
      <c r="A117" s="16" t="s">
        <v>15</v>
      </c>
      <c r="B117" s="33" t="s">
        <v>229</v>
      </c>
      <c r="C117" s="36" t="s">
        <v>230</v>
      </c>
      <c r="D117" s="33" t="s">
        <v>132</v>
      </c>
      <c r="E117" s="33">
        <v>49174106</v>
      </c>
      <c r="F117" s="33">
        <v>0</v>
      </c>
      <c r="G117" s="33">
        <v>0</v>
      </c>
      <c r="H117" s="33">
        <v>0</v>
      </c>
      <c r="I117" s="33">
        <v>0</v>
      </c>
      <c r="J117" s="33">
        <v>49174106</v>
      </c>
      <c r="K117" s="33">
        <v>915121</v>
      </c>
      <c r="L117" s="33">
        <v>45430873</v>
      </c>
      <c r="M117" s="33">
        <v>915121</v>
      </c>
      <c r="N117" s="33">
        <v>45430873</v>
      </c>
      <c r="O117" s="33">
        <v>39742754</v>
      </c>
      <c r="P117" s="33">
        <v>0</v>
      </c>
      <c r="Q117" s="33">
        <v>915121</v>
      </c>
      <c r="R117" s="33">
        <v>39742754</v>
      </c>
      <c r="S117" s="33">
        <v>3743233</v>
      </c>
      <c r="T117" s="33">
        <v>0</v>
      </c>
      <c r="U117" s="33">
        <v>5688119</v>
      </c>
      <c r="V117" s="33">
        <v>92.39</v>
      </c>
    </row>
    <row r="118" spans="1:22" ht="25.5" x14ac:dyDescent="0.2">
      <c r="A118" s="16" t="s">
        <v>15</v>
      </c>
      <c r="B118" s="33" t="s">
        <v>231</v>
      </c>
      <c r="C118" s="36" t="s">
        <v>232</v>
      </c>
      <c r="D118" s="33" t="s">
        <v>132</v>
      </c>
      <c r="E118" s="33">
        <v>55032851</v>
      </c>
      <c r="F118" s="33">
        <v>0</v>
      </c>
      <c r="G118" s="33">
        <v>0</v>
      </c>
      <c r="H118" s="33">
        <v>0</v>
      </c>
      <c r="I118" s="33">
        <v>0</v>
      </c>
      <c r="J118" s="33">
        <v>55032851</v>
      </c>
      <c r="K118" s="33">
        <v>0</v>
      </c>
      <c r="L118" s="33">
        <v>31781472</v>
      </c>
      <c r="M118" s="33">
        <v>0</v>
      </c>
      <c r="N118" s="33">
        <v>31781472</v>
      </c>
      <c r="O118" s="33">
        <v>31781472</v>
      </c>
      <c r="P118" s="33">
        <v>0</v>
      </c>
      <c r="Q118" s="33">
        <v>0</v>
      </c>
      <c r="R118" s="33">
        <v>31781472</v>
      </c>
      <c r="S118" s="33">
        <v>23251379</v>
      </c>
      <c r="T118" s="33">
        <v>0</v>
      </c>
      <c r="U118" s="33">
        <v>0</v>
      </c>
      <c r="V118" s="33">
        <v>57.75</v>
      </c>
    </row>
    <row r="119" spans="1:22" ht="25.5" x14ac:dyDescent="0.2">
      <c r="A119" s="16" t="s">
        <v>15</v>
      </c>
      <c r="B119" s="33" t="s">
        <v>233</v>
      </c>
      <c r="C119" s="36" t="s">
        <v>234</v>
      </c>
      <c r="D119" s="33" t="s">
        <v>132</v>
      </c>
      <c r="E119" s="33">
        <v>26316873</v>
      </c>
      <c r="F119" s="33">
        <v>0</v>
      </c>
      <c r="G119" s="33">
        <v>0</v>
      </c>
      <c r="H119" s="33">
        <v>0</v>
      </c>
      <c r="I119" s="33">
        <v>0</v>
      </c>
      <c r="J119" s="33">
        <v>26316873</v>
      </c>
      <c r="K119" s="33">
        <v>11918052</v>
      </c>
      <c r="L119" s="33">
        <v>11918052</v>
      </c>
      <c r="M119" s="33">
        <v>11918052</v>
      </c>
      <c r="N119" s="33">
        <v>11918052</v>
      </c>
      <c r="O119" s="33">
        <v>11918052</v>
      </c>
      <c r="P119" s="33">
        <v>0</v>
      </c>
      <c r="Q119" s="33">
        <v>11918052</v>
      </c>
      <c r="R119" s="33">
        <v>11918052</v>
      </c>
      <c r="S119" s="33">
        <v>14398821</v>
      </c>
      <c r="T119" s="33">
        <v>0</v>
      </c>
      <c r="U119" s="33">
        <v>0</v>
      </c>
      <c r="V119" s="33">
        <v>45.29</v>
      </c>
    </row>
    <row r="120" spans="1:22" x14ac:dyDescent="0.2">
      <c r="A120" s="16" t="s">
        <v>15</v>
      </c>
      <c r="B120" s="25" t="s">
        <v>235</v>
      </c>
      <c r="C120" s="23" t="s">
        <v>236</v>
      </c>
      <c r="D120" s="25" t="s">
        <v>47</v>
      </c>
      <c r="E120" s="25">
        <v>599923767</v>
      </c>
      <c r="F120" s="25">
        <v>0</v>
      </c>
      <c r="G120" s="25">
        <v>0</v>
      </c>
      <c r="H120" s="25">
        <v>0</v>
      </c>
      <c r="I120" s="25">
        <v>0</v>
      </c>
      <c r="J120" s="25">
        <v>599923767</v>
      </c>
      <c r="K120" s="25">
        <v>39861648</v>
      </c>
      <c r="L120" s="25">
        <v>470771910</v>
      </c>
      <c r="M120" s="25">
        <v>45372748</v>
      </c>
      <c r="N120" s="25">
        <v>377055598</v>
      </c>
      <c r="O120" s="25">
        <v>359518564</v>
      </c>
      <c r="P120" s="25">
        <v>0</v>
      </c>
      <c r="Q120" s="25">
        <v>27835814</v>
      </c>
      <c r="R120" s="25">
        <v>359518564</v>
      </c>
      <c r="S120" s="25">
        <v>129151857</v>
      </c>
      <c r="T120" s="25">
        <v>93716312</v>
      </c>
      <c r="U120" s="25">
        <v>17537034</v>
      </c>
      <c r="V120" s="26">
        <f>L120/J120</f>
        <v>0.78471955254274828</v>
      </c>
    </row>
    <row r="121" spans="1:22" x14ac:dyDescent="0.2">
      <c r="A121" s="16" t="s">
        <v>15</v>
      </c>
      <c r="B121" s="28" t="s">
        <v>237</v>
      </c>
      <c r="C121" s="29" t="s">
        <v>124</v>
      </c>
      <c r="D121" s="28" t="s">
        <v>47</v>
      </c>
      <c r="E121" s="28">
        <v>599923767</v>
      </c>
      <c r="F121" s="28">
        <v>0</v>
      </c>
      <c r="G121" s="28">
        <v>0</v>
      </c>
      <c r="H121" s="28">
        <v>0</v>
      </c>
      <c r="I121" s="28">
        <v>0</v>
      </c>
      <c r="J121" s="28">
        <v>599923767</v>
      </c>
      <c r="K121" s="28">
        <v>39861648</v>
      </c>
      <c r="L121" s="28">
        <v>470771910</v>
      </c>
      <c r="M121" s="28">
        <v>45372748</v>
      </c>
      <c r="N121" s="28">
        <v>377055598</v>
      </c>
      <c r="O121" s="28">
        <v>359518564</v>
      </c>
      <c r="P121" s="28">
        <v>0</v>
      </c>
      <c r="Q121" s="28">
        <v>27835814</v>
      </c>
      <c r="R121" s="28">
        <v>359518564</v>
      </c>
      <c r="S121" s="28">
        <v>129151857</v>
      </c>
      <c r="T121" s="28">
        <v>93716312</v>
      </c>
      <c r="U121" s="28">
        <v>17537034</v>
      </c>
      <c r="V121" s="28">
        <v>78.47</v>
      </c>
    </row>
    <row r="122" spans="1:22" x14ac:dyDescent="0.2">
      <c r="A122" s="16" t="s">
        <v>15</v>
      </c>
      <c r="B122" s="28" t="s">
        <v>238</v>
      </c>
      <c r="C122" s="29" t="s">
        <v>37</v>
      </c>
      <c r="D122" s="28" t="s">
        <v>47</v>
      </c>
      <c r="E122" s="28">
        <v>599923767</v>
      </c>
      <c r="F122" s="28">
        <v>0</v>
      </c>
      <c r="G122" s="28">
        <v>0</v>
      </c>
      <c r="H122" s="28">
        <v>0</v>
      </c>
      <c r="I122" s="28">
        <v>0</v>
      </c>
      <c r="J122" s="28">
        <v>599923767</v>
      </c>
      <c r="K122" s="28">
        <v>39861648</v>
      </c>
      <c r="L122" s="28">
        <v>470771910</v>
      </c>
      <c r="M122" s="28">
        <v>45372748</v>
      </c>
      <c r="N122" s="28">
        <v>377055598</v>
      </c>
      <c r="O122" s="28">
        <v>359518564</v>
      </c>
      <c r="P122" s="28">
        <v>0</v>
      </c>
      <c r="Q122" s="28">
        <v>27835814</v>
      </c>
      <c r="R122" s="28">
        <v>359518564</v>
      </c>
      <c r="S122" s="28">
        <v>129151857</v>
      </c>
      <c r="T122" s="28">
        <v>93716312</v>
      </c>
      <c r="U122" s="28">
        <v>17537034</v>
      </c>
      <c r="V122" s="28">
        <v>78.47</v>
      </c>
    </row>
    <row r="123" spans="1:22" x14ac:dyDescent="0.2">
      <c r="A123" s="16" t="s">
        <v>15</v>
      </c>
      <c r="B123" s="28" t="s">
        <v>239</v>
      </c>
      <c r="C123" s="29" t="s">
        <v>40</v>
      </c>
      <c r="D123" s="28" t="s">
        <v>47</v>
      </c>
      <c r="E123" s="28">
        <v>599923767</v>
      </c>
      <c r="F123" s="28">
        <v>0</v>
      </c>
      <c r="G123" s="28">
        <v>0</v>
      </c>
      <c r="H123" s="28">
        <v>0</v>
      </c>
      <c r="I123" s="28">
        <v>0</v>
      </c>
      <c r="J123" s="28">
        <v>599923767</v>
      </c>
      <c r="K123" s="28">
        <v>39861648</v>
      </c>
      <c r="L123" s="28">
        <v>470771910</v>
      </c>
      <c r="M123" s="28">
        <v>45372748</v>
      </c>
      <c r="N123" s="28">
        <v>377055598</v>
      </c>
      <c r="O123" s="28">
        <v>359518564</v>
      </c>
      <c r="P123" s="28">
        <v>0</v>
      </c>
      <c r="Q123" s="28">
        <v>27835814</v>
      </c>
      <c r="R123" s="28">
        <v>359518564</v>
      </c>
      <c r="S123" s="28">
        <v>129151857</v>
      </c>
      <c r="T123" s="28">
        <v>93716312</v>
      </c>
      <c r="U123" s="28">
        <v>17537034</v>
      </c>
      <c r="V123" s="28">
        <v>78.47</v>
      </c>
    </row>
    <row r="124" spans="1:22" x14ac:dyDescent="0.2">
      <c r="A124" s="16" t="s">
        <v>15</v>
      </c>
      <c r="B124" s="28" t="s">
        <v>240</v>
      </c>
      <c r="C124" s="29" t="s">
        <v>42</v>
      </c>
      <c r="D124" s="28" t="s">
        <v>47</v>
      </c>
      <c r="E124" s="28">
        <v>599923767</v>
      </c>
      <c r="F124" s="28">
        <v>0</v>
      </c>
      <c r="G124" s="28">
        <v>0</v>
      </c>
      <c r="H124" s="28">
        <v>0</v>
      </c>
      <c r="I124" s="28">
        <v>0</v>
      </c>
      <c r="J124" s="28">
        <v>599923767</v>
      </c>
      <c r="K124" s="28">
        <v>39861648</v>
      </c>
      <c r="L124" s="28">
        <v>470771910</v>
      </c>
      <c r="M124" s="28">
        <v>45372748</v>
      </c>
      <c r="N124" s="28">
        <v>377055598</v>
      </c>
      <c r="O124" s="28">
        <v>359518564</v>
      </c>
      <c r="P124" s="28">
        <v>0</v>
      </c>
      <c r="Q124" s="28">
        <v>27835814</v>
      </c>
      <c r="R124" s="28">
        <v>359518564</v>
      </c>
      <c r="S124" s="28">
        <v>129151857</v>
      </c>
      <c r="T124" s="28">
        <v>93716312</v>
      </c>
      <c r="U124" s="28">
        <v>17537034</v>
      </c>
      <c r="V124" s="28">
        <v>78.47</v>
      </c>
    </row>
    <row r="125" spans="1:22" x14ac:dyDescent="0.2">
      <c r="A125" s="16" t="s">
        <v>15</v>
      </c>
      <c r="B125" s="28" t="s">
        <v>241</v>
      </c>
      <c r="C125" s="29" t="s">
        <v>44</v>
      </c>
      <c r="D125" s="28" t="s">
        <v>47</v>
      </c>
      <c r="E125" s="28">
        <v>419430629</v>
      </c>
      <c r="F125" s="28">
        <v>0</v>
      </c>
      <c r="G125" s="28">
        <v>0</v>
      </c>
      <c r="H125" s="28">
        <v>0</v>
      </c>
      <c r="I125" s="28">
        <v>0</v>
      </c>
      <c r="J125" s="28">
        <v>419430629</v>
      </c>
      <c r="K125" s="28">
        <v>35118148</v>
      </c>
      <c r="L125" s="28">
        <v>299077888</v>
      </c>
      <c r="M125" s="28">
        <v>35118148</v>
      </c>
      <c r="N125" s="28">
        <v>299077888</v>
      </c>
      <c r="O125" s="28">
        <v>281540954</v>
      </c>
      <c r="P125" s="28">
        <v>0</v>
      </c>
      <c r="Q125" s="28">
        <v>17581214</v>
      </c>
      <c r="R125" s="28">
        <v>281540954</v>
      </c>
      <c r="S125" s="28">
        <v>120352741</v>
      </c>
      <c r="T125" s="28">
        <v>0</v>
      </c>
      <c r="U125" s="28">
        <v>17536934</v>
      </c>
      <c r="V125" s="28">
        <v>71.31</v>
      </c>
    </row>
    <row r="126" spans="1:22" x14ac:dyDescent="0.2">
      <c r="A126" s="16" t="s">
        <v>15</v>
      </c>
      <c r="B126" s="28" t="s">
        <v>242</v>
      </c>
      <c r="C126" s="29" t="s">
        <v>46</v>
      </c>
      <c r="D126" s="28" t="s">
        <v>47</v>
      </c>
      <c r="E126" s="28">
        <v>419430629</v>
      </c>
      <c r="F126" s="28">
        <v>0</v>
      </c>
      <c r="G126" s="28">
        <v>0</v>
      </c>
      <c r="H126" s="28">
        <v>0</v>
      </c>
      <c r="I126" s="28">
        <v>0</v>
      </c>
      <c r="J126" s="28">
        <v>419430629</v>
      </c>
      <c r="K126" s="28">
        <v>35118148</v>
      </c>
      <c r="L126" s="28">
        <v>299077888</v>
      </c>
      <c r="M126" s="28">
        <v>35118148</v>
      </c>
      <c r="N126" s="28">
        <v>299077888</v>
      </c>
      <c r="O126" s="28">
        <v>281540954</v>
      </c>
      <c r="P126" s="28">
        <v>0</v>
      </c>
      <c r="Q126" s="28">
        <v>17581214</v>
      </c>
      <c r="R126" s="28">
        <v>281540954</v>
      </c>
      <c r="S126" s="28">
        <v>120352741</v>
      </c>
      <c r="T126" s="28">
        <v>0</v>
      </c>
      <c r="U126" s="28">
        <v>17536934</v>
      </c>
      <c r="V126" s="28">
        <v>71.31</v>
      </c>
    </row>
    <row r="127" spans="1:22" x14ac:dyDescent="0.2">
      <c r="A127" s="16" t="s">
        <v>15</v>
      </c>
      <c r="B127" s="33" t="s">
        <v>243</v>
      </c>
      <c r="C127" s="36" t="s">
        <v>244</v>
      </c>
      <c r="D127" s="33" t="s">
        <v>132</v>
      </c>
      <c r="E127" s="33">
        <v>318521550</v>
      </c>
      <c r="F127" s="33">
        <v>0</v>
      </c>
      <c r="G127" s="33">
        <v>0</v>
      </c>
      <c r="H127" s="33">
        <v>0</v>
      </c>
      <c r="I127" s="33">
        <v>0</v>
      </c>
      <c r="J127" s="33">
        <v>318521550</v>
      </c>
      <c r="K127" s="33">
        <v>14565611</v>
      </c>
      <c r="L127" s="33">
        <v>268969332</v>
      </c>
      <c r="M127" s="33">
        <v>14565611</v>
      </c>
      <c r="N127" s="33">
        <v>268969332</v>
      </c>
      <c r="O127" s="33">
        <v>268969332</v>
      </c>
      <c r="P127" s="33">
        <v>0</v>
      </c>
      <c r="Q127" s="33">
        <v>14565611</v>
      </c>
      <c r="R127" s="33">
        <v>268969332</v>
      </c>
      <c r="S127" s="33">
        <v>49552218</v>
      </c>
      <c r="T127" s="33">
        <v>0</v>
      </c>
      <c r="U127" s="33">
        <v>0</v>
      </c>
      <c r="V127" s="33">
        <v>84.44</v>
      </c>
    </row>
    <row r="128" spans="1:22" ht="25.5" x14ac:dyDescent="0.2">
      <c r="A128" s="16" t="s">
        <v>15</v>
      </c>
      <c r="B128" s="33" t="s">
        <v>245</v>
      </c>
      <c r="C128" s="36" t="s">
        <v>246</v>
      </c>
      <c r="D128" s="33" t="s">
        <v>132</v>
      </c>
      <c r="E128" s="33">
        <v>12593104</v>
      </c>
      <c r="F128" s="33">
        <v>0</v>
      </c>
      <c r="G128" s="33">
        <v>0</v>
      </c>
      <c r="H128" s="33">
        <v>0</v>
      </c>
      <c r="I128" s="33">
        <v>0</v>
      </c>
      <c r="J128" s="33">
        <v>12593104</v>
      </c>
      <c r="K128" s="33">
        <v>0</v>
      </c>
      <c r="L128" s="33">
        <v>2598073</v>
      </c>
      <c r="M128" s="33">
        <v>0</v>
      </c>
      <c r="N128" s="33">
        <v>2598073</v>
      </c>
      <c r="O128" s="33">
        <v>2598073</v>
      </c>
      <c r="P128" s="33">
        <v>0</v>
      </c>
      <c r="Q128" s="33">
        <v>0</v>
      </c>
      <c r="R128" s="33">
        <v>2598073</v>
      </c>
      <c r="S128" s="33">
        <v>9995031</v>
      </c>
      <c r="T128" s="33">
        <v>0</v>
      </c>
      <c r="U128" s="33">
        <v>0</v>
      </c>
      <c r="V128" s="33">
        <v>20.63</v>
      </c>
    </row>
    <row r="129" spans="1:22" x14ac:dyDescent="0.2">
      <c r="A129" s="16" t="s">
        <v>15</v>
      </c>
      <c r="B129" s="33" t="s">
        <v>247</v>
      </c>
      <c r="C129" s="36" t="s">
        <v>248</v>
      </c>
      <c r="D129" s="33" t="s">
        <v>132</v>
      </c>
      <c r="E129" s="33">
        <v>979868</v>
      </c>
      <c r="F129" s="33">
        <v>0</v>
      </c>
      <c r="G129" s="33">
        <v>0</v>
      </c>
      <c r="H129" s="33">
        <v>0</v>
      </c>
      <c r="I129" s="33">
        <v>0</v>
      </c>
      <c r="J129" s="33">
        <v>979868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979868</v>
      </c>
      <c r="T129" s="33">
        <v>0</v>
      </c>
      <c r="U129" s="33">
        <v>0</v>
      </c>
      <c r="V129" s="33">
        <v>0</v>
      </c>
    </row>
    <row r="130" spans="1:22" x14ac:dyDescent="0.2">
      <c r="A130" s="16" t="s">
        <v>15</v>
      </c>
      <c r="B130" s="33" t="s">
        <v>249</v>
      </c>
      <c r="C130" s="36" t="s">
        <v>250</v>
      </c>
      <c r="D130" s="33" t="s">
        <v>132</v>
      </c>
      <c r="E130" s="33">
        <v>27652808</v>
      </c>
      <c r="F130" s="33">
        <v>0</v>
      </c>
      <c r="G130" s="33">
        <v>0</v>
      </c>
      <c r="H130" s="33">
        <v>0</v>
      </c>
      <c r="I130" s="33">
        <v>0</v>
      </c>
      <c r="J130" s="33">
        <v>27652808</v>
      </c>
      <c r="K130" s="33">
        <v>17536934</v>
      </c>
      <c r="L130" s="33">
        <v>17536934</v>
      </c>
      <c r="M130" s="33">
        <v>17536934</v>
      </c>
      <c r="N130" s="33">
        <v>17536934</v>
      </c>
      <c r="O130" s="33">
        <v>0</v>
      </c>
      <c r="P130" s="33">
        <v>0</v>
      </c>
      <c r="Q130" s="33">
        <v>0</v>
      </c>
      <c r="R130" s="33">
        <v>0</v>
      </c>
      <c r="S130" s="33">
        <v>10115874</v>
      </c>
      <c r="T130" s="33">
        <v>0</v>
      </c>
      <c r="U130" s="33">
        <v>17536934</v>
      </c>
      <c r="V130" s="33">
        <v>63.42</v>
      </c>
    </row>
    <row r="131" spans="1:22" x14ac:dyDescent="0.2">
      <c r="A131" s="16" t="s">
        <v>15</v>
      </c>
      <c r="B131" s="33" t="s">
        <v>251</v>
      </c>
      <c r="C131" s="36" t="s">
        <v>252</v>
      </c>
      <c r="D131" s="33" t="s">
        <v>132</v>
      </c>
      <c r="E131" s="33">
        <v>9639321</v>
      </c>
      <c r="F131" s="33">
        <v>0</v>
      </c>
      <c r="G131" s="33">
        <v>0</v>
      </c>
      <c r="H131" s="33">
        <v>0</v>
      </c>
      <c r="I131" s="33">
        <v>0</v>
      </c>
      <c r="J131" s="33">
        <v>9639321</v>
      </c>
      <c r="K131" s="33">
        <v>0</v>
      </c>
      <c r="L131" s="33">
        <v>3971074</v>
      </c>
      <c r="M131" s="33">
        <v>0</v>
      </c>
      <c r="N131" s="33">
        <v>3971074</v>
      </c>
      <c r="O131" s="33">
        <v>3971074</v>
      </c>
      <c r="P131" s="33">
        <v>0</v>
      </c>
      <c r="Q131" s="33">
        <v>0</v>
      </c>
      <c r="R131" s="33">
        <v>3971074</v>
      </c>
      <c r="S131" s="33">
        <v>5668247</v>
      </c>
      <c r="T131" s="33">
        <v>0</v>
      </c>
      <c r="U131" s="33">
        <v>0</v>
      </c>
      <c r="V131" s="33">
        <v>41.2</v>
      </c>
    </row>
    <row r="132" spans="1:22" x14ac:dyDescent="0.2">
      <c r="A132" s="16" t="s">
        <v>15</v>
      </c>
      <c r="B132" s="28" t="s">
        <v>253</v>
      </c>
      <c r="C132" s="29" t="s">
        <v>62</v>
      </c>
      <c r="D132" s="28" t="s">
        <v>47</v>
      </c>
      <c r="E132" s="28">
        <v>50043978</v>
      </c>
      <c r="F132" s="28">
        <v>0</v>
      </c>
      <c r="G132" s="28">
        <v>0</v>
      </c>
      <c r="H132" s="28">
        <v>0</v>
      </c>
      <c r="I132" s="28">
        <v>0</v>
      </c>
      <c r="J132" s="28">
        <v>50043978</v>
      </c>
      <c r="K132" s="28">
        <v>3015603</v>
      </c>
      <c r="L132" s="28">
        <v>6002475</v>
      </c>
      <c r="M132" s="28">
        <v>3015603</v>
      </c>
      <c r="N132" s="28">
        <v>6002475</v>
      </c>
      <c r="O132" s="28">
        <v>6002475</v>
      </c>
      <c r="P132" s="28">
        <v>0</v>
      </c>
      <c r="Q132" s="28">
        <v>3015603</v>
      </c>
      <c r="R132" s="28">
        <v>6002475</v>
      </c>
      <c r="S132" s="28">
        <v>44041503</v>
      </c>
      <c r="T132" s="28">
        <v>0</v>
      </c>
      <c r="U132" s="28">
        <v>0</v>
      </c>
      <c r="V132" s="28">
        <v>11.99</v>
      </c>
    </row>
    <row r="133" spans="1:22" x14ac:dyDescent="0.2">
      <c r="A133" s="16" t="s">
        <v>15</v>
      </c>
      <c r="B133" s="33" t="s">
        <v>254</v>
      </c>
      <c r="C133" s="36" t="s">
        <v>255</v>
      </c>
      <c r="D133" s="33" t="s">
        <v>132</v>
      </c>
      <c r="E133" s="33">
        <v>30445556</v>
      </c>
      <c r="F133" s="33">
        <v>0</v>
      </c>
      <c r="G133" s="33">
        <v>0</v>
      </c>
      <c r="H133" s="33">
        <v>0</v>
      </c>
      <c r="I133" s="33">
        <v>0</v>
      </c>
      <c r="J133" s="33">
        <v>30445556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30445556</v>
      </c>
      <c r="T133" s="33">
        <v>0</v>
      </c>
      <c r="U133" s="33">
        <v>0</v>
      </c>
      <c r="V133" s="33">
        <v>0</v>
      </c>
    </row>
    <row r="134" spans="1:22" x14ac:dyDescent="0.2">
      <c r="A134" s="16" t="s">
        <v>15</v>
      </c>
      <c r="B134" s="33" t="s">
        <v>256</v>
      </c>
      <c r="C134" s="36" t="s">
        <v>257</v>
      </c>
      <c r="D134" s="33" t="s">
        <v>132</v>
      </c>
      <c r="E134" s="33">
        <v>19598422</v>
      </c>
      <c r="F134" s="33">
        <v>0</v>
      </c>
      <c r="G134" s="33">
        <v>0</v>
      </c>
      <c r="H134" s="33">
        <v>0</v>
      </c>
      <c r="I134" s="33">
        <v>0</v>
      </c>
      <c r="J134" s="33">
        <v>19598422</v>
      </c>
      <c r="K134" s="33">
        <v>3015603</v>
      </c>
      <c r="L134" s="33">
        <v>6002475</v>
      </c>
      <c r="M134" s="33">
        <v>3015603</v>
      </c>
      <c r="N134" s="33">
        <v>6002475</v>
      </c>
      <c r="O134" s="33">
        <v>6002475</v>
      </c>
      <c r="P134" s="33">
        <v>0</v>
      </c>
      <c r="Q134" s="33">
        <v>3015603</v>
      </c>
      <c r="R134" s="33">
        <v>6002475</v>
      </c>
      <c r="S134" s="33">
        <v>13595947</v>
      </c>
      <c r="T134" s="33">
        <v>0</v>
      </c>
      <c r="U134" s="33">
        <v>0</v>
      </c>
      <c r="V134" s="33">
        <v>30.63</v>
      </c>
    </row>
    <row r="135" spans="1:22" x14ac:dyDescent="0.2">
      <c r="A135" s="16" t="s">
        <v>15</v>
      </c>
      <c r="B135" s="28" t="s">
        <v>258</v>
      </c>
      <c r="C135" s="29" t="s">
        <v>72</v>
      </c>
      <c r="D135" s="28" t="s">
        <v>47</v>
      </c>
      <c r="E135" s="28">
        <v>155310827</v>
      </c>
      <c r="F135" s="28">
        <v>0</v>
      </c>
      <c r="G135" s="28">
        <v>0</v>
      </c>
      <c r="H135" s="28">
        <v>0</v>
      </c>
      <c r="I135" s="28">
        <v>0</v>
      </c>
      <c r="J135" s="28">
        <v>155310827</v>
      </c>
      <c r="K135" s="28">
        <v>0</v>
      </c>
      <c r="L135" s="28">
        <v>155310827</v>
      </c>
      <c r="M135" s="28">
        <v>5511100</v>
      </c>
      <c r="N135" s="28">
        <v>61594515</v>
      </c>
      <c r="O135" s="28">
        <v>61594415</v>
      </c>
      <c r="P135" s="28">
        <v>0</v>
      </c>
      <c r="Q135" s="28">
        <v>5511100</v>
      </c>
      <c r="R135" s="28">
        <v>61594415</v>
      </c>
      <c r="S135" s="28">
        <v>0</v>
      </c>
      <c r="T135" s="28">
        <v>93716312</v>
      </c>
      <c r="U135" s="28">
        <v>100</v>
      </c>
      <c r="V135" s="28">
        <v>100</v>
      </c>
    </row>
    <row r="136" spans="1:22" ht="25.5" x14ac:dyDescent="0.2">
      <c r="A136" s="16" t="s">
        <v>15</v>
      </c>
      <c r="B136" s="33" t="s">
        <v>259</v>
      </c>
      <c r="C136" s="36" t="s">
        <v>260</v>
      </c>
      <c r="D136" s="33" t="s">
        <v>132</v>
      </c>
      <c r="E136" s="33">
        <v>44366169</v>
      </c>
      <c r="F136" s="33">
        <v>0</v>
      </c>
      <c r="G136" s="33">
        <v>0</v>
      </c>
      <c r="H136" s="33">
        <v>0</v>
      </c>
      <c r="I136" s="33">
        <v>0</v>
      </c>
      <c r="J136" s="33">
        <v>44366169</v>
      </c>
      <c r="K136" s="33">
        <v>0</v>
      </c>
      <c r="L136" s="33">
        <v>44366169</v>
      </c>
      <c r="M136" s="33">
        <v>2304100</v>
      </c>
      <c r="N136" s="33">
        <v>12111100</v>
      </c>
      <c r="O136" s="33">
        <v>12111100</v>
      </c>
      <c r="P136" s="33">
        <v>0</v>
      </c>
      <c r="Q136" s="33">
        <v>2304100</v>
      </c>
      <c r="R136" s="33">
        <v>12111100</v>
      </c>
      <c r="S136" s="33">
        <v>0</v>
      </c>
      <c r="T136" s="33">
        <v>32255069</v>
      </c>
      <c r="U136" s="33">
        <v>0</v>
      </c>
      <c r="V136" s="33">
        <v>100</v>
      </c>
    </row>
    <row r="137" spans="1:22" x14ac:dyDescent="0.2">
      <c r="A137" s="16" t="s">
        <v>15</v>
      </c>
      <c r="B137" s="33" t="s">
        <v>261</v>
      </c>
      <c r="C137" s="36" t="s">
        <v>262</v>
      </c>
      <c r="D137" s="33" t="s">
        <v>132</v>
      </c>
      <c r="E137" s="33">
        <v>33799591</v>
      </c>
      <c r="F137" s="33">
        <v>0</v>
      </c>
      <c r="G137" s="33">
        <v>0</v>
      </c>
      <c r="H137" s="33">
        <v>0</v>
      </c>
      <c r="I137" s="33">
        <v>0</v>
      </c>
      <c r="J137" s="33">
        <v>33799591</v>
      </c>
      <c r="K137" s="33">
        <v>0</v>
      </c>
      <c r="L137" s="33">
        <v>33799591</v>
      </c>
      <c r="M137" s="33">
        <v>1714700</v>
      </c>
      <c r="N137" s="33">
        <v>8762200</v>
      </c>
      <c r="O137" s="33">
        <v>8762100</v>
      </c>
      <c r="P137" s="33">
        <v>0</v>
      </c>
      <c r="Q137" s="33">
        <v>1714700</v>
      </c>
      <c r="R137" s="33">
        <v>8762100</v>
      </c>
      <c r="S137" s="33">
        <v>0</v>
      </c>
      <c r="T137" s="33">
        <v>25037391</v>
      </c>
      <c r="U137" s="33">
        <v>100</v>
      </c>
      <c r="V137" s="33">
        <v>100</v>
      </c>
    </row>
    <row r="138" spans="1:22" x14ac:dyDescent="0.2">
      <c r="A138" s="16" t="s">
        <v>15</v>
      </c>
      <c r="B138" s="33" t="s">
        <v>263</v>
      </c>
      <c r="C138" s="36" t="s">
        <v>264</v>
      </c>
      <c r="D138" s="33" t="s">
        <v>132</v>
      </c>
      <c r="E138" s="33">
        <v>32084093</v>
      </c>
      <c r="F138" s="33">
        <v>0</v>
      </c>
      <c r="G138" s="33">
        <v>0</v>
      </c>
      <c r="H138" s="33">
        <v>0</v>
      </c>
      <c r="I138" s="33">
        <v>0</v>
      </c>
      <c r="J138" s="33">
        <v>32084093</v>
      </c>
      <c r="K138" s="33">
        <v>0</v>
      </c>
      <c r="L138" s="33">
        <v>32084093</v>
      </c>
      <c r="M138" s="33">
        <v>0</v>
      </c>
      <c r="N138" s="33">
        <v>32084093</v>
      </c>
      <c r="O138" s="33">
        <v>32084093</v>
      </c>
      <c r="P138" s="33">
        <v>0</v>
      </c>
      <c r="Q138" s="33">
        <v>0</v>
      </c>
      <c r="R138" s="33">
        <v>32084093</v>
      </c>
      <c r="S138" s="33">
        <v>0</v>
      </c>
      <c r="T138" s="33">
        <v>0</v>
      </c>
      <c r="U138" s="33">
        <v>0</v>
      </c>
      <c r="V138" s="33">
        <v>100</v>
      </c>
    </row>
    <row r="139" spans="1:22" ht="25.5" x14ac:dyDescent="0.2">
      <c r="A139" s="16" t="s">
        <v>15</v>
      </c>
      <c r="B139" s="33" t="s">
        <v>265</v>
      </c>
      <c r="C139" s="36" t="s">
        <v>266</v>
      </c>
      <c r="D139" s="33" t="s">
        <v>132</v>
      </c>
      <c r="E139" s="33">
        <v>17292179</v>
      </c>
      <c r="F139" s="33">
        <v>0</v>
      </c>
      <c r="G139" s="33">
        <v>0</v>
      </c>
      <c r="H139" s="33">
        <v>0</v>
      </c>
      <c r="I139" s="33">
        <v>0</v>
      </c>
      <c r="J139" s="33">
        <v>17292179</v>
      </c>
      <c r="K139" s="33">
        <v>0</v>
      </c>
      <c r="L139" s="33">
        <v>17292179</v>
      </c>
      <c r="M139" s="33">
        <v>668300</v>
      </c>
      <c r="N139" s="33">
        <v>2687900</v>
      </c>
      <c r="O139" s="33">
        <v>2687900</v>
      </c>
      <c r="P139" s="33">
        <v>0</v>
      </c>
      <c r="Q139" s="33">
        <v>668300</v>
      </c>
      <c r="R139" s="33">
        <v>2687900</v>
      </c>
      <c r="S139" s="33">
        <v>0</v>
      </c>
      <c r="T139" s="33">
        <v>14604279</v>
      </c>
      <c r="U139" s="33">
        <v>0</v>
      </c>
      <c r="V139" s="33">
        <v>100</v>
      </c>
    </row>
    <row r="140" spans="1:22" ht="25.5" x14ac:dyDescent="0.2">
      <c r="A140" s="16" t="s">
        <v>15</v>
      </c>
      <c r="B140" s="33" t="s">
        <v>267</v>
      </c>
      <c r="C140" s="36" t="s">
        <v>268</v>
      </c>
      <c r="D140" s="33" t="s">
        <v>132</v>
      </c>
      <c r="E140" s="33">
        <v>5407159</v>
      </c>
      <c r="F140" s="33">
        <v>0</v>
      </c>
      <c r="G140" s="33">
        <v>0</v>
      </c>
      <c r="H140" s="33">
        <v>0</v>
      </c>
      <c r="I140" s="33">
        <v>0</v>
      </c>
      <c r="J140" s="33">
        <v>5407159</v>
      </c>
      <c r="K140" s="33">
        <v>0</v>
      </c>
      <c r="L140" s="33">
        <v>5407159</v>
      </c>
      <c r="M140" s="33">
        <v>71800</v>
      </c>
      <c r="N140" s="33">
        <v>352700</v>
      </c>
      <c r="O140" s="33">
        <v>352700</v>
      </c>
      <c r="P140" s="33">
        <v>0</v>
      </c>
      <c r="Q140" s="33">
        <v>71800</v>
      </c>
      <c r="R140" s="33">
        <v>352700</v>
      </c>
      <c r="S140" s="33">
        <v>0</v>
      </c>
      <c r="T140" s="33">
        <v>5054459</v>
      </c>
      <c r="U140" s="33">
        <v>0</v>
      </c>
      <c r="V140" s="33">
        <v>100</v>
      </c>
    </row>
    <row r="141" spans="1:22" x14ac:dyDescent="0.2">
      <c r="A141" s="16" t="s">
        <v>15</v>
      </c>
      <c r="B141" s="33" t="s">
        <v>269</v>
      </c>
      <c r="C141" s="36" t="s">
        <v>270</v>
      </c>
      <c r="D141" s="33" t="s">
        <v>132</v>
      </c>
      <c r="E141" s="33">
        <v>12969134</v>
      </c>
      <c r="F141" s="33">
        <v>0</v>
      </c>
      <c r="G141" s="33">
        <v>0</v>
      </c>
      <c r="H141" s="33">
        <v>0</v>
      </c>
      <c r="I141" s="33">
        <v>0</v>
      </c>
      <c r="J141" s="33">
        <v>12969134</v>
      </c>
      <c r="K141" s="33">
        <v>0</v>
      </c>
      <c r="L141" s="33">
        <v>12969134</v>
      </c>
      <c r="M141" s="33">
        <v>501300</v>
      </c>
      <c r="N141" s="33">
        <v>2289300</v>
      </c>
      <c r="O141" s="33">
        <v>2289300</v>
      </c>
      <c r="P141" s="33">
        <v>0</v>
      </c>
      <c r="Q141" s="33">
        <v>501300</v>
      </c>
      <c r="R141" s="33">
        <v>2289300</v>
      </c>
      <c r="S141" s="33">
        <v>0</v>
      </c>
      <c r="T141" s="33">
        <v>10679834</v>
      </c>
      <c r="U141" s="33">
        <v>0</v>
      </c>
      <c r="V141" s="33">
        <v>100</v>
      </c>
    </row>
    <row r="142" spans="1:22" x14ac:dyDescent="0.2">
      <c r="A142" s="16" t="s">
        <v>15</v>
      </c>
      <c r="B142" s="33" t="s">
        <v>271</v>
      </c>
      <c r="C142" s="36" t="s">
        <v>272</v>
      </c>
      <c r="D142" s="33" t="s">
        <v>132</v>
      </c>
      <c r="E142" s="33">
        <v>2161522</v>
      </c>
      <c r="F142" s="33">
        <v>0</v>
      </c>
      <c r="G142" s="33">
        <v>0</v>
      </c>
      <c r="H142" s="33">
        <v>0</v>
      </c>
      <c r="I142" s="33">
        <v>0</v>
      </c>
      <c r="J142" s="33">
        <v>2161522</v>
      </c>
      <c r="K142" s="33">
        <v>0</v>
      </c>
      <c r="L142" s="33">
        <v>2161522</v>
      </c>
      <c r="M142" s="33">
        <v>83700</v>
      </c>
      <c r="N142" s="33">
        <v>382300</v>
      </c>
      <c r="O142" s="33">
        <v>382300</v>
      </c>
      <c r="P142" s="33">
        <v>0</v>
      </c>
      <c r="Q142" s="33">
        <v>83700</v>
      </c>
      <c r="R142" s="33">
        <v>382300</v>
      </c>
      <c r="S142" s="33">
        <v>0</v>
      </c>
      <c r="T142" s="33">
        <v>1779222</v>
      </c>
      <c r="U142" s="33">
        <v>0</v>
      </c>
      <c r="V142" s="33">
        <v>100</v>
      </c>
    </row>
    <row r="143" spans="1:22" x14ac:dyDescent="0.2">
      <c r="A143" s="16" t="s">
        <v>15</v>
      </c>
      <c r="B143" s="33" t="s">
        <v>273</v>
      </c>
      <c r="C143" s="36" t="s">
        <v>274</v>
      </c>
      <c r="D143" s="33" t="s">
        <v>132</v>
      </c>
      <c r="E143" s="33">
        <v>2161522</v>
      </c>
      <c r="F143" s="33">
        <v>0</v>
      </c>
      <c r="G143" s="33">
        <v>0</v>
      </c>
      <c r="H143" s="33">
        <v>0</v>
      </c>
      <c r="I143" s="33">
        <v>0</v>
      </c>
      <c r="J143" s="33">
        <v>2161522</v>
      </c>
      <c r="K143" s="33">
        <v>0</v>
      </c>
      <c r="L143" s="33">
        <v>2161522</v>
      </c>
      <c r="M143" s="33">
        <v>0</v>
      </c>
      <c r="N143" s="33">
        <v>2161522</v>
      </c>
      <c r="O143" s="33">
        <v>2161522</v>
      </c>
      <c r="P143" s="33">
        <v>0</v>
      </c>
      <c r="Q143" s="33">
        <v>0</v>
      </c>
      <c r="R143" s="33">
        <v>2161522</v>
      </c>
      <c r="S143" s="33">
        <v>0</v>
      </c>
      <c r="T143" s="33">
        <v>0</v>
      </c>
      <c r="U143" s="33">
        <v>0</v>
      </c>
      <c r="V143" s="33">
        <v>100</v>
      </c>
    </row>
    <row r="144" spans="1:22" ht="25.5" x14ac:dyDescent="0.2">
      <c r="A144" s="16" t="s">
        <v>15</v>
      </c>
      <c r="B144" s="33" t="s">
        <v>275</v>
      </c>
      <c r="C144" s="36" t="s">
        <v>276</v>
      </c>
      <c r="D144" s="33" t="s">
        <v>132</v>
      </c>
      <c r="E144" s="33">
        <v>5069458</v>
      </c>
      <c r="F144" s="33">
        <v>0</v>
      </c>
      <c r="G144" s="33">
        <v>0</v>
      </c>
      <c r="H144" s="33">
        <v>0</v>
      </c>
      <c r="I144" s="33">
        <v>0</v>
      </c>
      <c r="J144" s="33">
        <v>5069458</v>
      </c>
      <c r="K144" s="33">
        <v>0</v>
      </c>
      <c r="L144" s="33">
        <v>5069458</v>
      </c>
      <c r="M144" s="33">
        <v>167200</v>
      </c>
      <c r="N144" s="33">
        <v>763400</v>
      </c>
      <c r="O144" s="33">
        <v>763400</v>
      </c>
      <c r="P144" s="33">
        <v>0</v>
      </c>
      <c r="Q144" s="33">
        <v>167200</v>
      </c>
      <c r="R144" s="33">
        <v>763400</v>
      </c>
      <c r="S144" s="33">
        <v>0</v>
      </c>
      <c r="T144" s="33">
        <v>4306058</v>
      </c>
      <c r="U144" s="33">
        <v>0</v>
      </c>
      <c r="V144" s="33">
        <v>100</v>
      </c>
    </row>
    <row r="145" spans="1:22" x14ac:dyDescent="0.2">
      <c r="A145" s="16" t="s">
        <v>15</v>
      </c>
      <c r="B145" s="28" t="s">
        <v>277</v>
      </c>
      <c r="C145" s="29" t="s">
        <v>110</v>
      </c>
      <c r="D145" s="28" t="s">
        <v>47</v>
      </c>
      <c r="E145" s="28">
        <v>25182311</v>
      </c>
      <c r="F145" s="28">
        <v>0</v>
      </c>
      <c r="G145" s="28">
        <v>0</v>
      </c>
      <c r="H145" s="28">
        <v>0</v>
      </c>
      <c r="I145" s="28">
        <v>0</v>
      </c>
      <c r="J145" s="28">
        <v>25182311</v>
      </c>
      <c r="K145" s="28">
        <v>4743500</v>
      </c>
      <c r="L145" s="28">
        <v>16383195</v>
      </c>
      <c r="M145" s="28">
        <v>4743500</v>
      </c>
      <c r="N145" s="28">
        <v>16383195</v>
      </c>
      <c r="O145" s="28">
        <v>16383195</v>
      </c>
      <c r="P145" s="28">
        <v>0</v>
      </c>
      <c r="Q145" s="28">
        <v>4743500</v>
      </c>
      <c r="R145" s="28">
        <v>16383195</v>
      </c>
      <c r="S145" s="28">
        <v>8799116</v>
      </c>
      <c r="T145" s="28">
        <v>0</v>
      </c>
      <c r="U145" s="28">
        <v>0</v>
      </c>
      <c r="V145" s="28">
        <v>65.06</v>
      </c>
    </row>
    <row r="146" spans="1:22" x14ac:dyDescent="0.2">
      <c r="A146" s="16" t="s">
        <v>15</v>
      </c>
      <c r="B146" s="28" t="s">
        <v>278</v>
      </c>
      <c r="C146" s="29" t="s">
        <v>62</v>
      </c>
      <c r="D146" s="28" t="s">
        <v>47</v>
      </c>
      <c r="E146" s="28">
        <v>25182311</v>
      </c>
      <c r="F146" s="28">
        <v>0</v>
      </c>
      <c r="G146" s="28">
        <v>0</v>
      </c>
      <c r="H146" s="28">
        <v>0</v>
      </c>
      <c r="I146" s="28">
        <v>0</v>
      </c>
      <c r="J146" s="28">
        <v>25182311</v>
      </c>
      <c r="K146" s="28">
        <v>4743500</v>
      </c>
      <c r="L146" s="28">
        <v>16383195</v>
      </c>
      <c r="M146" s="28">
        <v>4743500</v>
      </c>
      <c r="N146" s="28">
        <v>16383195</v>
      </c>
      <c r="O146" s="28">
        <v>16383195</v>
      </c>
      <c r="P146" s="28">
        <v>0</v>
      </c>
      <c r="Q146" s="28">
        <v>4743500</v>
      </c>
      <c r="R146" s="28">
        <v>16383195</v>
      </c>
      <c r="S146" s="28">
        <v>8799116</v>
      </c>
      <c r="T146" s="28">
        <v>0</v>
      </c>
      <c r="U146" s="28">
        <v>0</v>
      </c>
      <c r="V146" s="28">
        <v>65.06</v>
      </c>
    </row>
    <row r="147" spans="1:22" x14ac:dyDescent="0.2">
      <c r="A147" s="16" t="s">
        <v>15</v>
      </c>
      <c r="B147" s="33" t="s">
        <v>279</v>
      </c>
      <c r="C147" s="36" t="s">
        <v>280</v>
      </c>
      <c r="D147" s="33" t="s">
        <v>132</v>
      </c>
      <c r="E147" s="33">
        <v>17414775</v>
      </c>
      <c r="F147" s="33">
        <v>0</v>
      </c>
      <c r="G147" s="33">
        <v>0</v>
      </c>
      <c r="H147" s="33">
        <v>0</v>
      </c>
      <c r="I147" s="33">
        <v>0</v>
      </c>
      <c r="J147" s="33">
        <v>17414775</v>
      </c>
      <c r="K147" s="33">
        <v>4380746</v>
      </c>
      <c r="L147" s="33">
        <v>15657687</v>
      </c>
      <c r="M147" s="33">
        <v>4380746</v>
      </c>
      <c r="N147" s="33">
        <v>15657687</v>
      </c>
      <c r="O147" s="33">
        <v>15657687</v>
      </c>
      <c r="P147" s="33">
        <v>0</v>
      </c>
      <c r="Q147" s="33">
        <v>4380746</v>
      </c>
      <c r="R147" s="33">
        <v>15657687</v>
      </c>
      <c r="S147" s="33">
        <v>1757088</v>
      </c>
      <c r="T147" s="33">
        <v>0</v>
      </c>
      <c r="U147" s="33">
        <v>0</v>
      </c>
      <c r="V147" s="33">
        <v>89.91</v>
      </c>
    </row>
    <row r="148" spans="1:22" x14ac:dyDescent="0.2">
      <c r="A148" s="16" t="s">
        <v>15</v>
      </c>
      <c r="B148" s="33" t="s">
        <v>281</v>
      </c>
      <c r="C148" s="36" t="s">
        <v>282</v>
      </c>
      <c r="D148" s="33" t="s">
        <v>132</v>
      </c>
      <c r="E148" s="33">
        <v>6099512</v>
      </c>
      <c r="F148" s="33">
        <v>0</v>
      </c>
      <c r="G148" s="33">
        <v>0</v>
      </c>
      <c r="H148" s="33">
        <v>0</v>
      </c>
      <c r="I148" s="33">
        <v>0</v>
      </c>
      <c r="J148" s="33">
        <v>6099512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6099512</v>
      </c>
      <c r="T148" s="33">
        <v>0</v>
      </c>
      <c r="U148" s="33">
        <v>0</v>
      </c>
      <c r="V148" s="33">
        <v>0</v>
      </c>
    </row>
    <row r="149" spans="1:22" x14ac:dyDescent="0.2">
      <c r="A149" s="16" t="s">
        <v>15</v>
      </c>
      <c r="B149" s="33" t="s">
        <v>283</v>
      </c>
      <c r="C149" s="36" t="s">
        <v>284</v>
      </c>
      <c r="D149" s="33" t="s">
        <v>132</v>
      </c>
      <c r="E149" s="33">
        <v>1668024</v>
      </c>
      <c r="F149" s="33">
        <v>0</v>
      </c>
      <c r="G149" s="33">
        <v>0</v>
      </c>
      <c r="H149" s="33">
        <v>0</v>
      </c>
      <c r="I149" s="33">
        <v>0</v>
      </c>
      <c r="J149" s="33">
        <v>1668024</v>
      </c>
      <c r="K149" s="33">
        <v>362754</v>
      </c>
      <c r="L149" s="33">
        <v>725508</v>
      </c>
      <c r="M149" s="33">
        <v>362754</v>
      </c>
      <c r="N149" s="33">
        <v>725508</v>
      </c>
      <c r="O149" s="33">
        <v>725508</v>
      </c>
      <c r="P149" s="33">
        <v>0</v>
      </c>
      <c r="Q149" s="33">
        <v>362754</v>
      </c>
      <c r="R149" s="33">
        <v>725508</v>
      </c>
      <c r="S149" s="33">
        <v>942516</v>
      </c>
      <c r="T149" s="33">
        <v>0</v>
      </c>
      <c r="U149" s="33">
        <v>0</v>
      </c>
      <c r="V149" s="33">
        <v>43.5</v>
      </c>
    </row>
    <row r="150" spans="1:22" x14ac:dyDescent="0.2">
      <c r="A150" s="16" t="s">
        <v>15</v>
      </c>
      <c r="B150" s="25" t="s">
        <v>285</v>
      </c>
      <c r="C150" s="23" t="s">
        <v>286</v>
      </c>
      <c r="D150" s="25" t="s">
        <v>47</v>
      </c>
      <c r="E150" s="25">
        <v>3599542602</v>
      </c>
      <c r="F150" s="25">
        <v>0</v>
      </c>
      <c r="G150" s="25">
        <v>0</v>
      </c>
      <c r="H150" s="25">
        <v>0</v>
      </c>
      <c r="I150" s="25">
        <v>0</v>
      </c>
      <c r="J150" s="25">
        <v>3599542602</v>
      </c>
      <c r="K150" s="25">
        <v>261084996</v>
      </c>
      <c r="L150" s="25">
        <v>1764970742</v>
      </c>
      <c r="M150" s="25">
        <v>329491073</v>
      </c>
      <c r="N150" s="25">
        <v>1364657747</v>
      </c>
      <c r="O150" s="25">
        <v>1284478219</v>
      </c>
      <c r="P150" s="25">
        <v>0</v>
      </c>
      <c r="Q150" s="25">
        <v>249658945</v>
      </c>
      <c r="R150" s="25">
        <v>1284478219</v>
      </c>
      <c r="S150" s="25">
        <v>1834571860</v>
      </c>
      <c r="T150" s="25">
        <v>400312995</v>
      </c>
      <c r="U150" s="25">
        <v>80179528</v>
      </c>
      <c r="V150" s="26">
        <f>L150/J150</f>
        <v>0.49033194968142235</v>
      </c>
    </row>
    <row r="151" spans="1:22" x14ac:dyDescent="0.2">
      <c r="A151" s="16" t="s">
        <v>15</v>
      </c>
      <c r="B151" s="28" t="s">
        <v>287</v>
      </c>
      <c r="C151" s="29" t="s">
        <v>124</v>
      </c>
      <c r="D151" s="28" t="s">
        <v>47</v>
      </c>
      <c r="E151" s="28">
        <v>3599542602</v>
      </c>
      <c r="F151" s="28">
        <v>0</v>
      </c>
      <c r="G151" s="28">
        <v>0</v>
      </c>
      <c r="H151" s="28">
        <v>0</v>
      </c>
      <c r="I151" s="28">
        <v>0</v>
      </c>
      <c r="J151" s="28">
        <v>3599542602</v>
      </c>
      <c r="K151" s="28">
        <v>261084996</v>
      </c>
      <c r="L151" s="28">
        <v>1764970742</v>
      </c>
      <c r="M151" s="28">
        <v>329491073</v>
      </c>
      <c r="N151" s="28">
        <v>1364657747</v>
      </c>
      <c r="O151" s="28">
        <v>1284478219</v>
      </c>
      <c r="P151" s="28">
        <v>0</v>
      </c>
      <c r="Q151" s="28">
        <v>249658945</v>
      </c>
      <c r="R151" s="28">
        <v>1284478219</v>
      </c>
      <c r="S151" s="28">
        <v>1834571860</v>
      </c>
      <c r="T151" s="28">
        <v>400312995</v>
      </c>
      <c r="U151" s="28">
        <v>80179528</v>
      </c>
      <c r="V151" s="28">
        <v>49.03</v>
      </c>
    </row>
    <row r="152" spans="1:22" x14ac:dyDescent="0.2">
      <c r="A152" s="16" t="s">
        <v>15</v>
      </c>
      <c r="B152" s="28" t="s">
        <v>288</v>
      </c>
      <c r="C152" s="29" t="s">
        <v>37</v>
      </c>
      <c r="D152" s="28" t="s">
        <v>47</v>
      </c>
      <c r="E152" s="28">
        <v>3599542602</v>
      </c>
      <c r="F152" s="28">
        <v>0</v>
      </c>
      <c r="G152" s="28">
        <v>0</v>
      </c>
      <c r="H152" s="28">
        <v>0</v>
      </c>
      <c r="I152" s="28">
        <v>0</v>
      </c>
      <c r="J152" s="28">
        <v>3599542602</v>
      </c>
      <c r="K152" s="28">
        <v>261084996</v>
      </c>
      <c r="L152" s="28">
        <v>1764970742</v>
      </c>
      <c r="M152" s="28">
        <v>329491073</v>
      </c>
      <c r="N152" s="28">
        <v>1364657747</v>
      </c>
      <c r="O152" s="28">
        <v>1284478219</v>
      </c>
      <c r="P152" s="28">
        <v>0</v>
      </c>
      <c r="Q152" s="28">
        <v>249658945</v>
      </c>
      <c r="R152" s="28">
        <v>1284478219</v>
      </c>
      <c r="S152" s="28">
        <v>1834571860</v>
      </c>
      <c r="T152" s="28">
        <v>400312995</v>
      </c>
      <c r="U152" s="28">
        <v>80179528</v>
      </c>
      <c r="V152" s="28">
        <v>49.03</v>
      </c>
    </row>
    <row r="153" spans="1:22" x14ac:dyDescent="0.2">
      <c r="A153" s="16" t="s">
        <v>15</v>
      </c>
      <c r="B153" s="28" t="s">
        <v>289</v>
      </c>
      <c r="C153" s="29" t="s">
        <v>40</v>
      </c>
      <c r="D153" s="28" t="s">
        <v>47</v>
      </c>
      <c r="E153" s="28">
        <v>3599542602</v>
      </c>
      <c r="F153" s="28">
        <v>0</v>
      </c>
      <c r="G153" s="28">
        <v>0</v>
      </c>
      <c r="H153" s="28">
        <v>0</v>
      </c>
      <c r="I153" s="28">
        <v>0</v>
      </c>
      <c r="J153" s="28">
        <v>3599542602</v>
      </c>
      <c r="K153" s="28">
        <v>261084996</v>
      </c>
      <c r="L153" s="28">
        <v>1764970742</v>
      </c>
      <c r="M153" s="28">
        <v>329491073</v>
      </c>
      <c r="N153" s="28">
        <v>1364657747</v>
      </c>
      <c r="O153" s="28">
        <v>1284478219</v>
      </c>
      <c r="P153" s="28">
        <v>0</v>
      </c>
      <c r="Q153" s="28">
        <v>249658945</v>
      </c>
      <c r="R153" s="28">
        <v>1284478219</v>
      </c>
      <c r="S153" s="28">
        <v>1834571860</v>
      </c>
      <c r="T153" s="28">
        <v>400312995</v>
      </c>
      <c r="U153" s="28">
        <v>80179528</v>
      </c>
      <c r="V153" s="28">
        <v>49.03</v>
      </c>
    </row>
    <row r="154" spans="1:22" x14ac:dyDescent="0.2">
      <c r="A154" s="16" t="s">
        <v>15</v>
      </c>
      <c r="B154" s="28" t="s">
        <v>290</v>
      </c>
      <c r="C154" s="29" t="s">
        <v>42</v>
      </c>
      <c r="D154" s="28" t="s">
        <v>47</v>
      </c>
      <c r="E154" s="28">
        <v>3599542602</v>
      </c>
      <c r="F154" s="28">
        <v>0</v>
      </c>
      <c r="G154" s="28">
        <v>0</v>
      </c>
      <c r="H154" s="28">
        <v>0</v>
      </c>
      <c r="I154" s="28">
        <v>0</v>
      </c>
      <c r="J154" s="28">
        <v>3599542602</v>
      </c>
      <c r="K154" s="28">
        <v>261084996</v>
      </c>
      <c r="L154" s="28">
        <v>1764970742</v>
      </c>
      <c r="M154" s="28">
        <v>329491073</v>
      </c>
      <c r="N154" s="28">
        <v>1364657747</v>
      </c>
      <c r="O154" s="28">
        <v>1284478219</v>
      </c>
      <c r="P154" s="28">
        <v>0</v>
      </c>
      <c r="Q154" s="28">
        <v>249658945</v>
      </c>
      <c r="R154" s="28">
        <v>1284478219</v>
      </c>
      <c r="S154" s="28">
        <v>1834571860</v>
      </c>
      <c r="T154" s="28">
        <v>400312995</v>
      </c>
      <c r="U154" s="28">
        <v>80179528</v>
      </c>
      <c r="V154" s="28">
        <v>49.03</v>
      </c>
    </row>
    <row r="155" spans="1:22" x14ac:dyDescent="0.2">
      <c r="A155" s="16" t="s">
        <v>15</v>
      </c>
      <c r="B155" s="28" t="s">
        <v>291</v>
      </c>
      <c r="C155" s="29" t="s">
        <v>44</v>
      </c>
      <c r="D155" s="28" t="s">
        <v>47</v>
      </c>
      <c r="E155" s="28">
        <v>2516583768</v>
      </c>
      <c r="F155" s="28">
        <v>0</v>
      </c>
      <c r="G155" s="28">
        <v>0</v>
      </c>
      <c r="H155" s="28">
        <v>0</v>
      </c>
      <c r="I155" s="28">
        <v>0</v>
      </c>
      <c r="J155" s="28">
        <v>2516583768</v>
      </c>
      <c r="K155" s="28">
        <v>237462304</v>
      </c>
      <c r="L155" s="28">
        <v>871043989</v>
      </c>
      <c r="M155" s="28">
        <v>237462304</v>
      </c>
      <c r="N155" s="28">
        <v>871043989</v>
      </c>
      <c r="O155" s="28">
        <v>790928861</v>
      </c>
      <c r="P155" s="28">
        <v>0</v>
      </c>
      <c r="Q155" s="28">
        <v>157347176</v>
      </c>
      <c r="R155" s="28">
        <v>790928861</v>
      </c>
      <c r="S155" s="28">
        <v>1645539779</v>
      </c>
      <c r="T155" s="28">
        <v>0</v>
      </c>
      <c r="U155" s="28">
        <v>80115128</v>
      </c>
      <c r="V155" s="28">
        <v>34.61</v>
      </c>
    </row>
    <row r="156" spans="1:22" x14ac:dyDescent="0.2">
      <c r="A156" s="16" t="s">
        <v>15</v>
      </c>
      <c r="B156" s="28" t="s">
        <v>292</v>
      </c>
      <c r="C156" s="29" t="s">
        <v>46</v>
      </c>
      <c r="D156" s="28" t="s">
        <v>47</v>
      </c>
      <c r="E156" s="28">
        <v>2516583768</v>
      </c>
      <c r="F156" s="28">
        <v>0</v>
      </c>
      <c r="G156" s="28">
        <v>0</v>
      </c>
      <c r="H156" s="28">
        <v>0</v>
      </c>
      <c r="I156" s="28">
        <v>0</v>
      </c>
      <c r="J156" s="28">
        <v>2516583768</v>
      </c>
      <c r="K156" s="28">
        <v>237462304</v>
      </c>
      <c r="L156" s="28">
        <v>871043989</v>
      </c>
      <c r="M156" s="28">
        <v>237462304</v>
      </c>
      <c r="N156" s="28">
        <v>871043989</v>
      </c>
      <c r="O156" s="28">
        <v>790928861</v>
      </c>
      <c r="P156" s="28">
        <v>0</v>
      </c>
      <c r="Q156" s="28">
        <v>157347176</v>
      </c>
      <c r="R156" s="28">
        <v>790928861</v>
      </c>
      <c r="S156" s="28">
        <v>1645539779</v>
      </c>
      <c r="T156" s="28">
        <v>0</v>
      </c>
      <c r="U156" s="28">
        <v>80115128</v>
      </c>
      <c r="V156" s="28">
        <v>34.61</v>
      </c>
    </row>
    <row r="157" spans="1:22" x14ac:dyDescent="0.2">
      <c r="A157" s="16" t="s">
        <v>15</v>
      </c>
      <c r="B157" s="33" t="s">
        <v>293</v>
      </c>
      <c r="C157" s="36" t="s">
        <v>294</v>
      </c>
      <c r="D157" s="33" t="s">
        <v>132</v>
      </c>
      <c r="E157" s="33">
        <v>1911129298</v>
      </c>
      <c r="F157" s="33">
        <v>0</v>
      </c>
      <c r="G157" s="33">
        <v>0</v>
      </c>
      <c r="H157" s="33">
        <v>0</v>
      </c>
      <c r="I157" s="33">
        <v>0</v>
      </c>
      <c r="J157" s="33">
        <v>1911129298</v>
      </c>
      <c r="K157" s="33">
        <v>144382024</v>
      </c>
      <c r="L157" s="33">
        <v>722762708</v>
      </c>
      <c r="M157" s="33">
        <v>144382024</v>
      </c>
      <c r="N157" s="33">
        <v>722762708</v>
      </c>
      <c r="O157" s="33">
        <v>722762708</v>
      </c>
      <c r="P157" s="33">
        <v>0</v>
      </c>
      <c r="Q157" s="33">
        <v>144382024</v>
      </c>
      <c r="R157" s="33">
        <v>722762708</v>
      </c>
      <c r="S157" s="33">
        <v>1188366590</v>
      </c>
      <c r="T157" s="33">
        <v>0</v>
      </c>
      <c r="U157" s="33">
        <v>0</v>
      </c>
      <c r="V157" s="33">
        <v>37.82</v>
      </c>
    </row>
    <row r="158" spans="1:22" ht="25.5" x14ac:dyDescent="0.2">
      <c r="A158" s="16" t="s">
        <v>15</v>
      </c>
      <c r="B158" s="33" t="s">
        <v>295</v>
      </c>
      <c r="C158" s="36" t="s">
        <v>296</v>
      </c>
      <c r="D158" s="33" t="s">
        <v>132</v>
      </c>
      <c r="E158" s="33">
        <v>75558623</v>
      </c>
      <c r="F158" s="33">
        <v>0</v>
      </c>
      <c r="G158" s="33">
        <v>0</v>
      </c>
      <c r="H158" s="33">
        <v>0</v>
      </c>
      <c r="I158" s="33">
        <v>0</v>
      </c>
      <c r="J158" s="33">
        <v>75558623</v>
      </c>
      <c r="K158" s="33">
        <v>2165978</v>
      </c>
      <c r="L158" s="33">
        <v>15058087</v>
      </c>
      <c r="M158" s="33">
        <v>2165978</v>
      </c>
      <c r="N158" s="33">
        <v>15058087</v>
      </c>
      <c r="O158" s="33">
        <v>15058087</v>
      </c>
      <c r="P158" s="33">
        <v>0</v>
      </c>
      <c r="Q158" s="33">
        <v>2165978</v>
      </c>
      <c r="R158" s="33">
        <v>15058087</v>
      </c>
      <c r="S158" s="33">
        <v>60500536</v>
      </c>
      <c r="T158" s="33">
        <v>0</v>
      </c>
      <c r="U158" s="33">
        <v>0</v>
      </c>
      <c r="V158" s="33">
        <v>19.93</v>
      </c>
    </row>
    <row r="159" spans="1:22" x14ac:dyDescent="0.2">
      <c r="A159" s="16" t="s">
        <v>15</v>
      </c>
      <c r="B159" s="33" t="s">
        <v>297</v>
      </c>
      <c r="C159" s="36" t="s">
        <v>298</v>
      </c>
      <c r="D159" s="33" t="s">
        <v>132</v>
      </c>
      <c r="E159" s="33">
        <v>5879206</v>
      </c>
      <c r="F159" s="33">
        <v>0</v>
      </c>
      <c r="G159" s="33">
        <v>0</v>
      </c>
      <c r="H159" s="33">
        <v>0</v>
      </c>
      <c r="I159" s="33">
        <v>0</v>
      </c>
      <c r="J159" s="33">
        <v>5879206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5879206</v>
      </c>
      <c r="T159" s="33">
        <v>0</v>
      </c>
      <c r="U159" s="33">
        <v>0</v>
      </c>
      <c r="V159" s="33">
        <v>0</v>
      </c>
    </row>
    <row r="160" spans="1:22" x14ac:dyDescent="0.2">
      <c r="A160" s="16" t="s">
        <v>15</v>
      </c>
      <c r="B160" s="33" t="s">
        <v>299</v>
      </c>
      <c r="C160" s="36" t="s">
        <v>300</v>
      </c>
      <c r="D160" s="33" t="s">
        <v>132</v>
      </c>
      <c r="E160" s="33">
        <v>165916847</v>
      </c>
      <c r="F160" s="33">
        <v>0</v>
      </c>
      <c r="G160" s="33">
        <v>0</v>
      </c>
      <c r="H160" s="33">
        <v>0</v>
      </c>
      <c r="I160" s="33">
        <v>0</v>
      </c>
      <c r="J160" s="33">
        <v>165916847</v>
      </c>
      <c r="K160" s="33">
        <v>80115128</v>
      </c>
      <c r="L160" s="33">
        <v>80933863</v>
      </c>
      <c r="M160" s="33">
        <v>80115128</v>
      </c>
      <c r="N160" s="33">
        <v>80933863</v>
      </c>
      <c r="O160" s="33">
        <v>818735</v>
      </c>
      <c r="P160" s="33">
        <v>0</v>
      </c>
      <c r="Q160" s="33">
        <v>0</v>
      </c>
      <c r="R160" s="33">
        <v>818735</v>
      </c>
      <c r="S160" s="33">
        <v>84982984</v>
      </c>
      <c r="T160" s="33">
        <v>0</v>
      </c>
      <c r="U160" s="33">
        <v>80115128</v>
      </c>
      <c r="V160" s="33">
        <v>48.78</v>
      </c>
    </row>
    <row r="161" spans="1:22" x14ac:dyDescent="0.2">
      <c r="A161" s="16" t="s">
        <v>15</v>
      </c>
      <c r="B161" s="33" t="s">
        <v>301</v>
      </c>
      <c r="C161" s="36" t="s">
        <v>302</v>
      </c>
      <c r="D161" s="33" t="s">
        <v>132</v>
      </c>
      <c r="E161" s="33">
        <v>57835925</v>
      </c>
      <c r="F161" s="33">
        <v>0</v>
      </c>
      <c r="G161" s="33">
        <v>0</v>
      </c>
      <c r="H161" s="33">
        <v>0</v>
      </c>
      <c r="I161" s="33">
        <v>0</v>
      </c>
      <c r="J161" s="33">
        <v>57835925</v>
      </c>
      <c r="K161" s="33">
        <v>6162316</v>
      </c>
      <c r="L161" s="33">
        <v>20047256</v>
      </c>
      <c r="M161" s="33">
        <v>6162316</v>
      </c>
      <c r="N161" s="33">
        <v>20047256</v>
      </c>
      <c r="O161" s="33">
        <v>20047256</v>
      </c>
      <c r="P161" s="33">
        <v>0</v>
      </c>
      <c r="Q161" s="33">
        <v>6162316</v>
      </c>
      <c r="R161" s="33">
        <v>20047256</v>
      </c>
      <c r="S161" s="33">
        <v>37788669</v>
      </c>
      <c r="T161" s="33">
        <v>0</v>
      </c>
      <c r="U161" s="33">
        <v>0</v>
      </c>
      <c r="V161" s="33">
        <v>34.659999999999997</v>
      </c>
    </row>
    <row r="162" spans="1:22" x14ac:dyDescent="0.2">
      <c r="A162" s="16" t="s">
        <v>15</v>
      </c>
      <c r="B162" s="28" t="s">
        <v>303</v>
      </c>
      <c r="C162" s="29" t="s">
        <v>62</v>
      </c>
      <c r="D162" s="28" t="s">
        <v>47</v>
      </c>
      <c r="E162" s="28">
        <v>300263869</v>
      </c>
      <c r="F162" s="28">
        <v>0</v>
      </c>
      <c r="G162" s="28">
        <v>0</v>
      </c>
      <c r="H162" s="28">
        <v>0</v>
      </c>
      <c r="I162" s="28">
        <v>0</v>
      </c>
      <c r="J162" s="28">
        <v>300263869</v>
      </c>
      <c r="K162" s="28">
        <v>4636858</v>
      </c>
      <c r="L162" s="28">
        <v>32242075</v>
      </c>
      <c r="M162" s="28">
        <v>4636858</v>
      </c>
      <c r="N162" s="28">
        <v>32242075</v>
      </c>
      <c r="O162" s="28">
        <v>32242075</v>
      </c>
      <c r="P162" s="28">
        <v>0</v>
      </c>
      <c r="Q162" s="28">
        <v>4636858</v>
      </c>
      <c r="R162" s="28">
        <v>32242075</v>
      </c>
      <c r="S162" s="28">
        <v>268021794</v>
      </c>
      <c r="T162" s="28">
        <v>0</v>
      </c>
      <c r="U162" s="28">
        <v>0</v>
      </c>
      <c r="V162" s="28">
        <v>10.74</v>
      </c>
    </row>
    <row r="163" spans="1:22" x14ac:dyDescent="0.2">
      <c r="A163" s="16" t="s">
        <v>15</v>
      </c>
      <c r="B163" s="33" t="s">
        <v>304</v>
      </c>
      <c r="C163" s="36" t="s">
        <v>305</v>
      </c>
      <c r="D163" s="33" t="s">
        <v>132</v>
      </c>
      <c r="E163" s="33">
        <v>182673337</v>
      </c>
      <c r="F163" s="33">
        <v>0</v>
      </c>
      <c r="G163" s="33">
        <v>0</v>
      </c>
      <c r="H163" s="33">
        <v>0</v>
      </c>
      <c r="I163" s="33">
        <v>0</v>
      </c>
      <c r="J163" s="33">
        <v>182673337</v>
      </c>
      <c r="K163" s="33">
        <v>0</v>
      </c>
      <c r="L163" s="33">
        <v>861224</v>
      </c>
      <c r="M163" s="33">
        <v>0</v>
      </c>
      <c r="N163" s="33">
        <v>861224</v>
      </c>
      <c r="O163" s="33">
        <v>861224</v>
      </c>
      <c r="P163" s="33">
        <v>0</v>
      </c>
      <c r="Q163" s="33">
        <v>0</v>
      </c>
      <c r="R163" s="33">
        <v>861224</v>
      </c>
      <c r="S163" s="33">
        <v>181812113</v>
      </c>
      <c r="T163" s="33">
        <v>0</v>
      </c>
      <c r="U163" s="33">
        <v>0</v>
      </c>
      <c r="V163" s="33">
        <v>0.47</v>
      </c>
    </row>
    <row r="164" spans="1:22" x14ac:dyDescent="0.2">
      <c r="A164" s="16" t="s">
        <v>15</v>
      </c>
      <c r="B164" s="33" t="s">
        <v>306</v>
      </c>
      <c r="C164" s="36" t="s">
        <v>307</v>
      </c>
      <c r="D164" s="33" t="s">
        <v>132</v>
      </c>
      <c r="E164" s="33">
        <v>117590532</v>
      </c>
      <c r="F164" s="33">
        <v>0</v>
      </c>
      <c r="G164" s="33">
        <v>0</v>
      </c>
      <c r="H164" s="33">
        <v>0</v>
      </c>
      <c r="I164" s="33">
        <v>0</v>
      </c>
      <c r="J164" s="33">
        <v>117590532</v>
      </c>
      <c r="K164" s="33">
        <v>4636858</v>
      </c>
      <c r="L164" s="33">
        <v>31380851</v>
      </c>
      <c r="M164" s="33">
        <v>4636858</v>
      </c>
      <c r="N164" s="33">
        <v>31380851</v>
      </c>
      <c r="O164" s="33">
        <v>31380851</v>
      </c>
      <c r="P164" s="33">
        <v>0</v>
      </c>
      <c r="Q164" s="33">
        <v>4636858</v>
      </c>
      <c r="R164" s="33">
        <v>31380851</v>
      </c>
      <c r="S164" s="33">
        <v>86209681</v>
      </c>
      <c r="T164" s="33">
        <v>0</v>
      </c>
      <c r="U164" s="33">
        <v>0</v>
      </c>
      <c r="V164" s="33">
        <v>26.69</v>
      </c>
    </row>
    <row r="165" spans="1:22" x14ac:dyDescent="0.2">
      <c r="A165" s="16" t="s">
        <v>15</v>
      </c>
      <c r="B165" s="28" t="s">
        <v>308</v>
      </c>
      <c r="C165" s="29" t="s">
        <v>72</v>
      </c>
      <c r="D165" s="28" t="s">
        <v>38</v>
      </c>
      <c r="E165" s="28">
        <v>931864962</v>
      </c>
      <c r="F165" s="28">
        <v>0</v>
      </c>
      <c r="G165" s="28">
        <v>0</v>
      </c>
      <c r="H165" s="28">
        <v>0</v>
      </c>
      <c r="I165" s="28">
        <v>0</v>
      </c>
      <c r="J165" s="28">
        <v>931864962</v>
      </c>
      <c r="K165" s="28">
        <v>0</v>
      </c>
      <c r="L165" s="28">
        <v>843007187</v>
      </c>
      <c r="M165" s="28">
        <v>68406077</v>
      </c>
      <c r="N165" s="28">
        <v>442694192</v>
      </c>
      <c r="O165" s="28">
        <v>442629792</v>
      </c>
      <c r="P165" s="28">
        <v>0</v>
      </c>
      <c r="Q165" s="28">
        <v>68689077</v>
      </c>
      <c r="R165" s="28">
        <v>442629792</v>
      </c>
      <c r="S165" s="28">
        <v>88857775</v>
      </c>
      <c r="T165" s="28">
        <v>400312995</v>
      </c>
      <c r="U165" s="28">
        <v>64400</v>
      </c>
      <c r="V165" s="28">
        <v>90.46</v>
      </c>
    </row>
    <row r="166" spans="1:22" x14ac:dyDescent="0.2">
      <c r="A166" s="16" t="s">
        <v>15</v>
      </c>
      <c r="B166" s="33" t="s">
        <v>309</v>
      </c>
      <c r="C166" s="36" t="s">
        <v>310</v>
      </c>
      <c r="D166" s="33" t="s">
        <v>132</v>
      </c>
      <c r="E166" s="33">
        <v>266197011</v>
      </c>
      <c r="F166" s="33">
        <v>0</v>
      </c>
      <c r="G166" s="33">
        <v>0</v>
      </c>
      <c r="H166" s="33">
        <v>0</v>
      </c>
      <c r="I166" s="33">
        <v>0</v>
      </c>
      <c r="J166" s="33">
        <v>266197011</v>
      </c>
      <c r="K166" s="33">
        <v>0</v>
      </c>
      <c r="L166" s="33">
        <v>266197011</v>
      </c>
      <c r="M166" s="33">
        <v>27785900</v>
      </c>
      <c r="N166" s="33">
        <v>113955100</v>
      </c>
      <c r="O166" s="33">
        <v>113955100</v>
      </c>
      <c r="P166" s="33">
        <v>0</v>
      </c>
      <c r="Q166" s="33">
        <v>27785900</v>
      </c>
      <c r="R166" s="33">
        <v>113955100</v>
      </c>
      <c r="S166" s="33">
        <v>0</v>
      </c>
      <c r="T166" s="33">
        <v>152241911</v>
      </c>
      <c r="U166" s="33">
        <v>0</v>
      </c>
      <c r="V166" s="33">
        <v>100</v>
      </c>
    </row>
    <row r="167" spans="1:22" x14ac:dyDescent="0.2">
      <c r="A167" s="16" t="s">
        <v>15</v>
      </c>
      <c r="B167" s="33" t="s">
        <v>311</v>
      </c>
      <c r="C167" s="36" t="s">
        <v>312</v>
      </c>
      <c r="D167" s="33" t="s">
        <v>132</v>
      </c>
      <c r="E167" s="33">
        <v>202797547</v>
      </c>
      <c r="F167" s="33">
        <v>0</v>
      </c>
      <c r="G167" s="33">
        <v>0</v>
      </c>
      <c r="H167" s="33">
        <v>0</v>
      </c>
      <c r="I167" s="33">
        <v>0</v>
      </c>
      <c r="J167" s="33">
        <v>202797547</v>
      </c>
      <c r="K167" s="33">
        <v>0</v>
      </c>
      <c r="L167" s="33">
        <v>202797547</v>
      </c>
      <c r="M167" s="33">
        <v>21541400</v>
      </c>
      <c r="N167" s="33">
        <v>87025400</v>
      </c>
      <c r="O167" s="33">
        <v>87025300</v>
      </c>
      <c r="P167" s="33">
        <v>0</v>
      </c>
      <c r="Q167" s="33">
        <v>21541400</v>
      </c>
      <c r="R167" s="33">
        <v>87025300</v>
      </c>
      <c r="S167" s="33">
        <v>0</v>
      </c>
      <c r="T167" s="33">
        <v>115772147</v>
      </c>
      <c r="U167" s="33">
        <v>100</v>
      </c>
      <c r="V167" s="33">
        <v>100</v>
      </c>
    </row>
    <row r="168" spans="1:22" x14ac:dyDescent="0.2">
      <c r="A168" s="16" t="s">
        <v>15</v>
      </c>
      <c r="B168" s="33" t="s">
        <v>313</v>
      </c>
      <c r="C168" s="36" t="s">
        <v>314</v>
      </c>
      <c r="D168" s="33" t="s">
        <v>132</v>
      </c>
      <c r="E168" s="33">
        <v>192504556</v>
      </c>
      <c r="F168" s="33">
        <v>0</v>
      </c>
      <c r="G168" s="33">
        <v>0</v>
      </c>
      <c r="H168" s="33">
        <v>0</v>
      </c>
      <c r="I168" s="33">
        <v>0</v>
      </c>
      <c r="J168" s="33">
        <v>192504556</v>
      </c>
      <c r="K168" s="33">
        <v>0</v>
      </c>
      <c r="L168" s="33">
        <v>103646781</v>
      </c>
      <c r="M168" s="33">
        <v>0</v>
      </c>
      <c r="N168" s="33">
        <v>103646781</v>
      </c>
      <c r="O168" s="33">
        <v>103646781</v>
      </c>
      <c r="P168" s="33">
        <v>0</v>
      </c>
      <c r="Q168" s="33">
        <v>0</v>
      </c>
      <c r="R168" s="33">
        <v>103646781</v>
      </c>
      <c r="S168" s="33">
        <v>88857775</v>
      </c>
      <c r="T168" s="33">
        <v>0</v>
      </c>
      <c r="U168" s="33">
        <v>0</v>
      </c>
      <c r="V168" s="33">
        <v>53.84</v>
      </c>
    </row>
    <row r="169" spans="1:22" x14ac:dyDescent="0.2">
      <c r="A169" s="16" t="s">
        <v>15</v>
      </c>
      <c r="B169" s="33" t="s">
        <v>315</v>
      </c>
      <c r="C169" s="36" t="s">
        <v>316</v>
      </c>
      <c r="D169" s="33" t="s">
        <v>132</v>
      </c>
      <c r="E169" s="33">
        <v>103753073</v>
      </c>
      <c r="F169" s="33">
        <v>0</v>
      </c>
      <c r="G169" s="33">
        <v>0</v>
      </c>
      <c r="H169" s="33">
        <v>0</v>
      </c>
      <c r="I169" s="33">
        <v>0</v>
      </c>
      <c r="J169" s="33">
        <v>103753073</v>
      </c>
      <c r="K169" s="33">
        <v>0</v>
      </c>
      <c r="L169" s="33">
        <v>103753073</v>
      </c>
      <c r="M169" s="33">
        <v>7541600</v>
      </c>
      <c r="N169" s="33">
        <v>80130000</v>
      </c>
      <c r="O169" s="33">
        <v>80130000</v>
      </c>
      <c r="P169" s="33">
        <v>0</v>
      </c>
      <c r="Q169" s="33">
        <v>7541600</v>
      </c>
      <c r="R169" s="33">
        <v>80130000</v>
      </c>
      <c r="S169" s="33">
        <v>0</v>
      </c>
      <c r="T169" s="33">
        <v>23623073</v>
      </c>
      <c r="U169" s="33">
        <v>0</v>
      </c>
      <c r="V169" s="33">
        <v>100</v>
      </c>
    </row>
    <row r="170" spans="1:22" ht="25.5" x14ac:dyDescent="0.2">
      <c r="A170" s="16" t="s">
        <v>15</v>
      </c>
      <c r="B170" s="33" t="s">
        <v>317</v>
      </c>
      <c r="C170" s="36" t="s">
        <v>318</v>
      </c>
      <c r="D170" s="33" t="s">
        <v>132</v>
      </c>
      <c r="E170" s="33">
        <v>32442952</v>
      </c>
      <c r="F170" s="33">
        <v>0</v>
      </c>
      <c r="G170" s="33">
        <v>0</v>
      </c>
      <c r="H170" s="33">
        <v>0</v>
      </c>
      <c r="I170" s="33">
        <v>0</v>
      </c>
      <c r="J170" s="33">
        <v>32442952</v>
      </c>
      <c r="K170" s="33">
        <v>0</v>
      </c>
      <c r="L170" s="33">
        <v>32442952</v>
      </c>
      <c r="M170" s="33">
        <v>2216000</v>
      </c>
      <c r="N170" s="33">
        <v>9228100</v>
      </c>
      <c r="O170" s="33">
        <v>9223600</v>
      </c>
      <c r="P170" s="33">
        <v>0</v>
      </c>
      <c r="Q170" s="33">
        <v>2499000</v>
      </c>
      <c r="R170" s="33">
        <v>9223600</v>
      </c>
      <c r="S170" s="33">
        <v>0</v>
      </c>
      <c r="T170" s="33">
        <v>23214852</v>
      </c>
      <c r="U170" s="33">
        <v>4500</v>
      </c>
      <c r="V170" s="33">
        <v>100</v>
      </c>
    </row>
    <row r="171" spans="1:22" x14ac:dyDescent="0.2">
      <c r="A171" s="16" t="s">
        <v>15</v>
      </c>
      <c r="B171" s="33" t="s">
        <v>319</v>
      </c>
      <c r="C171" s="36" t="s">
        <v>320</v>
      </c>
      <c r="D171" s="33" t="s">
        <v>132</v>
      </c>
      <c r="E171" s="33">
        <v>77814805</v>
      </c>
      <c r="F171" s="33">
        <v>0</v>
      </c>
      <c r="G171" s="33">
        <v>0</v>
      </c>
      <c r="H171" s="33">
        <v>0</v>
      </c>
      <c r="I171" s="33">
        <v>0</v>
      </c>
      <c r="J171" s="33">
        <v>77814805</v>
      </c>
      <c r="K171" s="33">
        <v>0</v>
      </c>
      <c r="L171" s="33">
        <v>77814805</v>
      </c>
      <c r="M171" s="33">
        <v>5657100</v>
      </c>
      <c r="N171" s="33">
        <v>24212500</v>
      </c>
      <c r="O171" s="33">
        <v>24154600</v>
      </c>
      <c r="P171" s="33">
        <v>0</v>
      </c>
      <c r="Q171" s="33">
        <v>5657100</v>
      </c>
      <c r="R171" s="33">
        <v>24154600</v>
      </c>
      <c r="S171" s="33">
        <v>0</v>
      </c>
      <c r="T171" s="33">
        <v>53602305</v>
      </c>
      <c r="U171" s="33">
        <v>57900</v>
      </c>
      <c r="V171" s="33">
        <v>100</v>
      </c>
    </row>
    <row r="172" spans="1:22" x14ac:dyDescent="0.2">
      <c r="A172" s="16" t="s">
        <v>15</v>
      </c>
      <c r="B172" s="33" t="s">
        <v>321</v>
      </c>
      <c r="C172" s="36" t="s">
        <v>322</v>
      </c>
      <c r="D172" s="33" t="s">
        <v>132</v>
      </c>
      <c r="E172" s="33">
        <v>12969134</v>
      </c>
      <c r="F172" s="33">
        <v>0</v>
      </c>
      <c r="G172" s="33">
        <v>0</v>
      </c>
      <c r="H172" s="33">
        <v>0</v>
      </c>
      <c r="I172" s="33">
        <v>0</v>
      </c>
      <c r="J172" s="33">
        <v>12969134</v>
      </c>
      <c r="K172" s="33">
        <v>0</v>
      </c>
      <c r="L172" s="33">
        <v>12969134</v>
      </c>
      <c r="M172" s="33">
        <v>1777077</v>
      </c>
      <c r="N172" s="33">
        <v>4398977</v>
      </c>
      <c r="O172" s="33">
        <v>4398977</v>
      </c>
      <c r="P172" s="33">
        <v>0</v>
      </c>
      <c r="Q172" s="33">
        <v>1777077</v>
      </c>
      <c r="R172" s="33">
        <v>4398977</v>
      </c>
      <c r="S172" s="33">
        <v>0</v>
      </c>
      <c r="T172" s="33">
        <v>8570157</v>
      </c>
      <c r="U172" s="33">
        <v>0</v>
      </c>
      <c r="V172" s="33">
        <v>100</v>
      </c>
    </row>
    <row r="173" spans="1:22" x14ac:dyDescent="0.2">
      <c r="A173" s="16" t="s">
        <v>15</v>
      </c>
      <c r="B173" s="33" t="s">
        <v>323</v>
      </c>
      <c r="C173" s="36" t="s">
        <v>324</v>
      </c>
      <c r="D173" s="33" t="s">
        <v>132</v>
      </c>
      <c r="E173" s="33">
        <v>12969134</v>
      </c>
      <c r="F173" s="33">
        <v>0</v>
      </c>
      <c r="G173" s="33">
        <v>0</v>
      </c>
      <c r="H173" s="33">
        <v>0</v>
      </c>
      <c r="I173" s="33">
        <v>0</v>
      </c>
      <c r="J173" s="33">
        <v>12969134</v>
      </c>
      <c r="K173" s="33">
        <v>0</v>
      </c>
      <c r="L173" s="33">
        <v>12969134</v>
      </c>
      <c r="M173" s="33">
        <v>0</v>
      </c>
      <c r="N173" s="33">
        <v>12969134</v>
      </c>
      <c r="O173" s="33">
        <v>12967234</v>
      </c>
      <c r="P173" s="33">
        <v>0</v>
      </c>
      <c r="Q173" s="33">
        <v>0</v>
      </c>
      <c r="R173" s="33">
        <v>12967234</v>
      </c>
      <c r="S173" s="33">
        <v>0</v>
      </c>
      <c r="T173" s="33">
        <v>0</v>
      </c>
      <c r="U173" s="33">
        <v>1900</v>
      </c>
      <c r="V173" s="33">
        <v>100</v>
      </c>
    </row>
    <row r="174" spans="1:22" ht="25.5" x14ac:dyDescent="0.2">
      <c r="A174" s="16" t="s">
        <v>15</v>
      </c>
      <c r="B174" s="33" t="s">
        <v>325</v>
      </c>
      <c r="C174" s="36" t="s">
        <v>326</v>
      </c>
      <c r="D174" s="33" t="s">
        <v>132</v>
      </c>
      <c r="E174" s="33">
        <v>30416750</v>
      </c>
      <c r="F174" s="33">
        <v>0</v>
      </c>
      <c r="G174" s="33">
        <v>0</v>
      </c>
      <c r="H174" s="33">
        <v>0</v>
      </c>
      <c r="I174" s="33">
        <v>0</v>
      </c>
      <c r="J174" s="33">
        <v>30416750</v>
      </c>
      <c r="K174" s="33">
        <v>0</v>
      </c>
      <c r="L174" s="33">
        <v>30416750</v>
      </c>
      <c r="M174" s="33">
        <v>1887000</v>
      </c>
      <c r="N174" s="33">
        <v>7128200</v>
      </c>
      <c r="O174" s="33">
        <v>7128200</v>
      </c>
      <c r="P174" s="33">
        <v>0</v>
      </c>
      <c r="Q174" s="33">
        <v>1887000</v>
      </c>
      <c r="R174" s="33">
        <v>7128200</v>
      </c>
      <c r="S174" s="33">
        <v>0</v>
      </c>
      <c r="T174" s="33">
        <v>23288550</v>
      </c>
      <c r="U174" s="33">
        <v>0</v>
      </c>
      <c r="V174" s="33">
        <v>100</v>
      </c>
    </row>
    <row r="175" spans="1:22" x14ac:dyDescent="0.2">
      <c r="A175" s="16" t="s">
        <v>15</v>
      </c>
      <c r="B175" s="28" t="s">
        <v>327</v>
      </c>
      <c r="C175" s="29" t="s">
        <v>110</v>
      </c>
      <c r="D175" s="28" t="s">
        <v>47</v>
      </c>
      <c r="E175" s="28">
        <v>151093872</v>
      </c>
      <c r="F175" s="28">
        <v>0</v>
      </c>
      <c r="G175" s="28">
        <v>0</v>
      </c>
      <c r="H175" s="28">
        <v>0</v>
      </c>
      <c r="I175" s="28">
        <v>0</v>
      </c>
      <c r="J175" s="28">
        <v>151093872</v>
      </c>
      <c r="K175" s="28">
        <v>23622692</v>
      </c>
      <c r="L175" s="28">
        <v>50919566</v>
      </c>
      <c r="M175" s="28">
        <v>23622692</v>
      </c>
      <c r="N175" s="28">
        <v>50919566</v>
      </c>
      <c r="O175" s="28">
        <v>50919566</v>
      </c>
      <c r="P175" s="28">
        <v>0</v>
      </c>
      <c r="Q175" s="28">
        <v>23622692</v>
      </c>
      <c r="R175" s="28">
        <v>50919566</v>
      </c>
      <c r="S175" s="28">
        <v>100174306</v>
      </c>
      <c r="T175" s="28">
        <v>0</v>
      </c>
      <c r="U175" s="28">
        <v>0</v>
      </c>
      <c r="V175" s="28">
        <v>33.700000000000003</v>
      </c>
    </row>
    <row r="176" spans="1:22" x14ac:dyDescent="0.2">
      <c r="A176" s="16" t="s">
        <v>15</v>
      </c>
      <c r="B176" s="28" t="s">
        <v>328</v>
      </c>
      <c r="C176" s="29" t="s">
        <v>62</v>
      </c>
      <c r="D176" s="28" t="s">
        <v>47</v>
      </c>
      <c r="E176" s="28">
        <v>151093872</v>
      </c>
      <c r="F176" s="28">
        <v>0</v>
      </c>
      <c r="G176" s="28">
        <v>0</v>
      </c>
      <c r="H176" s="28">
        <v>0</v>
      </c>
      <c r="I176" s="28">
        <v>0</v>
      </c>
      <c r="J176" s="28">
        <v>151093872</v>
      </c>
      <c r="K176" s="28">
        <v>23622692</v>
      </c>
      <c r="L176" s="28">
        <v>50919566</v>
      </c>
      <c r="M176" s="28">
        <v>23622692</v>
      </c>
      <c r="N176" s="28">
        <v>50919566</v>
      </c>
      <c r="O176" s="28">
        <v>50919566</v>
      </c>
      <c r="P176" s="28">
        <v>0</v>
      </c>
      <c r="Q176" s="28">
        <v>23622692</v>
      </c>
      <c r="R176" s="28">
        <v>50919566</v>
      </c>
      <c r="S176" s="28">
        <v>100174306</v>
      </c>
      <c r="T176" s="28">
        <v>0</v>
      </c>
      <c r="U176" s="28">
        <v>0</v>
      </c>
      <c r="V176" s="28">
        <v>33.700000000000003</v>
      </c>
    </row>
    <row r="177" spans="1:22" x14ac:dyDescent="0.2">
      <c r="A177" s="16" t="s">
        <v>15</v>
      </c>
      <c r="B177" s="33" t="s">
        <v>329</v>
      </c>
      <c r="C177" s="36" t="s">
        <v>113</v>
      </c>
      <c r="D177" s="33" t="s">
        <v>132</v>
      </c>
      <c r="E177" s="33">
        <v>104488653</v>
      </c>
      <c r="F177" s="33">
        <v>0</v>
      </c>
      <c r="G177" s="33">
        <v>0</v>
      </c>
      <c r="H177" s="33">
        <v>0</v>
      </c>
      <c r="I177" s="33">
        <v>0</v>
      </c>
      <c r="J177" s="33">
        <v>104488653</v>
      </c>
      <c r="K177" s="33">
        <v>23064914</v>
      </c>
      <c r="L177" s="33">
        <v>46403699</v>
      </c>
      <c r="M177" s="33">
        <v>23064914</v>
      </c>
      <c r="N177" s="33">
        <v>46403699</v>
      </c>
      <c r="O177" s="33">
        <v>46403699</v>
      </c>
      <c r="P177" s="33">
        <v>0</v>
      </c>
      <c r="Q177" s="33">
        <v>23064914</v>
      </c>
      <c r="R177" s="33">
        <v>46403699</v>
      </c>
      <c r="S177" s="33">
        <v>58084954</v>
      </c>
      <c r="T177" s="33">
        <v>0</v>
      </c>
      <c r="U177" s="33">
        <v>0</v>
      </c>
      <c r="V177" s="33">
        <v>44.41</v>
      </c>
    </row>
    <row r="178" spans="1:22" x14ac:dyDescent="0.2">
      <c r="A178" s="16" t="s">
        <v>15</v>
      </c>
      <c r="B178" s="33" t="s">
        <v>330</v>
      </c>
      <c r="C178" s="36" t="s">
        <v>331</v>
      </c>
      <c r="D178" s="33" t="s">
        <v>132</v>
      </c>
      <c r="E178" s="33">
        <v>36597073</v>
      </c>
      <c r="F178" s="33">
        <v>0</v>
      </c>
      <c r="G178" s="33">
        <v>0</v>
      </c>
      <c r="H178" s="33">
        <v>0</v>
      </c>
      <c r="I178" s="33">
        <v>0</v>
      </c>
      <c r="J178" s="33">
        <v>36597073</v>
      </c>
      <c r="K178" s="33">
        <v>0</v>
      </c>
      <c r="L178" s="33">
        <v>730807</v>
      </c>
      <c r="M178" s="33">
        <v>0</v>
      </c>
      <c r="N178" s="33">
        <v>730807</v>
      </c>
      <c r="O178" s="33">
        <v>730807</v>
      </c>
      <c r="P178" s="33">
        <v>0</v>
      </c>
      <c r="Q178" s="33">
        <v>0</v>
      </c>
      <c r="R178" s="33">
        <v>730807</v>
      </c>
      <c r="S178" s="33">
        <v>35866266</v>
      </c>
      <c r="T178" s="33">
        <v>0</v>
      </c>
      <c r="U178" s="33">
        <v>0</v>
      </c>
      <c r="V178" s="33">
        <v>2</v>
      </c>
    </row>
    <row r="179" spans="1:22" x14ac:dyDescent="0.2">
      <c r="A179" s="16" t="s">
        <v>15</v>
      </c>
      <c r="B179" s="33" t="s">
        <v>332</v>
      </c>
      <c r="C179" s="36" t="s">
        <v>117</v>
      </c>
      <c r="D179" s="33" t="s">
        <v>132</v>
      </c>
      <c r="E179" s="33">
        <v>10008146</v>
      </c>
      <c r="F179" s="33">
        <v>0</v>
      </c>
      <c r="G179" s="33">
        <v>0</v>
      </c>
      <c r="H179" s="33">
        <v>0</v>
      </c>
      <c r="I179" s="33">
        <v>0</v>
      </c>
      <c r="J179" s="33">
        <v>10008146</v>
      </c>
      <c r="K179" s="33">
        <v>557778</v>
      </c>
      <c r="L179" s="33">
        <v>3785060</v>
      </c>
      <c r="M179" s="33">
        <v>557778</v>
      </c>
      <c r="N179" s="33">
        <v>3785060</v>
      </c>
      <c r="O179" s="33">
        <v>3785060</v>
      </c>
      <c r="P179" s="33">
        <v>0</v>
      </c>
      <c r="Q179" s="33">
        <v>557778</v>
      </c>
      <c r="R179" s="33">
        <v>3785060</v>
      </c>
      <c r="S179" s="33">
        <v>6223086</v>
      </c>
      <c r="T179" s="33">
        <v>0</v>
      </c>
      <c r="U179" s="33">
        <v>0</v>
      </c>
      <c r="V179" s="33">
        <v>37.82</v>
      </c>
    </row>
    <row r="180" spans="1:22" x14ac:dyDescent="0.2">
      <c r="A180" s="16" t="s">
        <v>15</v>
      </c>
      <c r="B180" s="25" t="s">
        <v>333</v>
      </c>
      <c r="C180" s="23" t="s">
        <v>334</v>
      </c>
      <c r="D180" s="25" t="s">
        <v>47</v>
      </c>
      <c r="E180" s="25">
        <v>257338280</v>
      </c>
      <c r="F180" s="25">
        <v>0</v>
      </c>
      <c r="G180" s="25">
        <v>0</v>
      </c>
      <c r="H180" s="25">
        <v>0</v>
      </c>
      <c r="I180" s="25">
        <v>0</v>
      </c>
      <c r="J180" s="25">
        <v>257338280</v>
      </c>
      <c r="K180" s="25">
        <v>12780198</v>
      </c>
      <c r="L180" s="25">
        <v>116992275</v>
      </c>
      <c r="M180" s="25">
        <v>16156498</v>
      </c>
      <c r="N180" s="25">
        <v>78793284</v>
      </c>
      <c r="O180" s="25">
        <v>71609474</v>
      </c>
      <c r="P180" s="25">
        <v>0</v>
      </c>
      <c r="Q180" s="25">
        <v>11921015</v>
      </c>
      <c r="R180" s="25">
        <v>71609474</v>
      </c>
      <c r="S180" s="25">
        <v>140346005</v>
      </c>
      <c r="T180" s="25">
        <v>38198991</v>
      </c>
      <c r="U180" s="25">
        <v>7183810</v>
      </c>
      <c r="V180" s="26">
        <f>L180/J180</f>
        <v>0.45462445385117206</v>
      </c>
    </row>
    <row r="181" spans="1:22" x14ac:dyDescent="0.2">
      <c r="A181" s="16" t="s">
        <v>15</v>
      </c>
      <c r="B181" s="28" t="s">
        <v>335</v>
      </c>
      <c r="C181" s="29" t="s">
        <v>124</v>
      </c>
      <c r="D181" s="28" t="s">
        <v>47</v>
      </c>
      <c r="E181" s="28">
        <v>257338280</v>
      </c>
      <c r="F181" s="28">
        <v>0</v>
      </c>
      <c r="G181" s="28">
        <v>0</v>
      </c>
      <c r="H181" s="28">
        <v>0</v>
      </c>
      <c r="I181" s="28">
        <v>0</v>
      </c>
      <c r="J181" s="28">
        <v>257338280</v>
      </c>
      <c r="K181" s="28">
        <v>12780198</v>
      </c>
      <c r="L181" s="28">
        <v>116992275</v>
      </c>
      <c r="M181" s="28">
        <v>16156498</v>
      </c>
      <c r="N181" s="28">
        <v>78793284</v>
      </c>
      <c r="O181" s="28">
        <v>71609474</v>
      </c>
      <c r="P181" s="28">
        <v>0</v>
      </c>
      <c r="Q181" s="28">
        <v>11921015</v>
      </c>
      <c r="R181" s="28">
        <v>71609474</v>
      </c>
      <c r="S181" s="28">
        <v>140346005</v>
      </c>
      <c r="T181" s="28">
        <v>38198991</v>
      </c>
      <c r="U181" s="28">
        <v>7183810</v>
      </c>
      <c r="V181" s="28">
        <v>45.46</v>
      </c>
    </row>
    <row r="182" spans="1:22" x14ac:dyDescent="0.2">
      <c r="A182" s="16" t="s">
        <v>15</v>
      </c>
      <c r="B182" s="28" t="s">
        <v>336</v>
      </c>
      <c r="C182" s="29" t="s">
        <v>37</v>
      </c>
      <c r="D182" s="28" t="s">
        <v>47</v>
      </c>
      <c r="E182" s="28">
        <v>257338280</v>
      </c>
      <c r="F182" s="28">
        <v>0</v>
      </c>
      <c r="G182" s="28">
        <v>0</v>
      </c>
      <c r="H182" s="28">
        <v>0</v>
      </c>
      <c r="I182" s="28">
        <v>0</v>
      </c>
      <c r="J182" s="28">
        <v>257338280</v>
      </c>
      <c r="K182" s="28">
        <v>12780198</v>
      </c>
      <c r="L182" s="28">
        <v>116992275</v>
      </c>
      <c r="M182" s="28">
        <v>16156498</v>
      </c>
      <c r="N182" s="28">
        <v>78793284</v>
      </c>
      <c r="O182" s="28">
        <v>71609474</v>
      </c>
      <c r="P182" s="28">
        <v>0</v>
      </c>
      <c r="Q182" s="28">
        <v>11921015</v>
      </c>
      <c r="R182" s="28">
        <v>71609474</v>
      </c>
      <c r="S182" s="28">
        <v>140346005</v>
      </c>
      <c r="T182" s="28">
        <v>38198991</v>
      </c>
      <c r="U182" s="28">
        <v>7183810</v>
      </c>
      <c r="V182" s="28">
        <v>45.46</v>
      </c>
    </row>
    <row r="183" spans="1:22" x14ac:dyDescent="0.2">
      <c r="A183" s="16" t="s">
        <v>15</v>
      </c>
      <c r="B183" s="28" t="s">
        <v>337</v>
      </c>
      <c r="C183" s="29" t="s">
        <v>40</v>
      </c>
      <c r="D183" s="28" t="s">
        <v>47</v>
      </c>
      <c r="E183" s="28">
        <v>257338280</v>
      </c>
      <c r="F183" s="28">
        <v>0</v>
      </c>
      <c r="G183" s="28">
        <v>0</v>
      </c>
      <c r="H183" s="28">
        <v>0</v>
      </c>
      <c r="I183" s="28">
        <v>0</v>
      </c>
      <c r="J183" s="28">
        <v>257338280</v>
      </c>
      <c r="K183" s="28">
        <v>12780198</v>
      </c>
      <c r="L183" s="28">
        <v>116992275</v>
      </c>
      <c r="M183" s="28">
        <v>16156498</v>
      </c>
      <c r="N183" s="28">
        <v>78793284</v>
      </c>
      <c r="O183" s="28">
        <v>71609474</v>
      </c>
      <c r="P183" s="28">
        <v>0</v>
      </c>
      <c r="Q183" s="28">
        <v>11921015</v>
      </c>
      <c r="R183" s="28">
        <v>71609474</v>
      </c>
      <c r="S183" s="28">
        <v>140346005</v>
      </c>
      <c r="T183" s="28">
        <v>38198991</v>
      </c>
      <c r="U183" s="28">
        <v>7183810</v>
      </c>
      <c r="V183" s="28">
        <v>45.46</v>
      </c>
    </row>
    <row r="184" spans="1:22" x14ac:dyDescent="0.2">
      <c r="A184" s="16" t="s">
        <v>15</v>
      </c>
      <c r="B184" s="28" t="s">
        <v>338</v>
      </c>
      <c r="C184" s="29" t="s">
        <v>42</v>
      </c>
      <c r="D184" s="28" t="s">
        <v>47</v>
      </c>
      <c r="E184" s="28">
        <v>257338280</v>
      </c>
      <c r="F184" s="28">
        <v>0</v>
      </c>
      <c r="G184" s="28">
        <v>0</v>
      </c>
      <c r="H184" s="28">
        <v>0</v>
      </c>
      <c r="I184" s="28">
        <v>0</v>
      </c>
      <c r="J184" s="28">
        <v>257338280</v>
      </c>
      <c r="K184" s="28">
        <v>12780198</v>
      </c>
      <c r="L184" s="28">
        <v>116992275</v>
      </c>
      <c r="M184" s="28">
        <v>16156498</v>
      </c>
      <c r="N184" s="28">
        <v>78793284</v>
      </c>
      <c r="O184" s="28">
        <v>71609474</v>
      </c>
      <c r="P184" s="28">
        <v>0</v>
      </c>
      <c r="Q184" s="28">
        <v>11921015</v>
      </c>
      <c r="R184" s="28">
        <v>71609474</v>
      </c>
      <c r="S184" s="28">
        <v>140346005</v>
      </c>
      <c r="T184" s="28">
        <v>38198991</v>
      </c>
      <c r="U184" s="28">
        <v>7183810</v>
      </c>
      <c r="V184" s="28">
        <v>45.46</v>
      </c>
    </row>
    <row r="185" spans="1:22" x14ac:dyDescent="0.2">
      <c r="A185" s="16" t="s">
        <v>15</v>
      </c>
      <c r="B185" s="28" t="s">
        <v>339</v>
      </c>
      <c r="C185" s="29" t="s">
        <v>44</v>
      </c>
      <c r="D185" s="28" t="s">
        <v>47</v>
      </c>
      <c r="E185" s="28">
        <v>179984077</v>
      </c>
      <c r="F185" s="28">
        <v>0</v>
      </c>
      <c r="G185" s="28">
        <v>0</v>
      </c>
      <c r="H185" s="28">
        <v>0</v>
      </c>
      <c r="I185" s="28">
        <v>0</v>
      </c>
      <c r="J185" s="28">
        <v>179984077</v>
      </c>
      <c r="K185" s="28">
        <v>11999529</v>
      </c>
      <c r="L185" s="28">
        <v>49447846</v>
      </c>
      <c r="M185" s="28">
        <v>11999529</v>
      </c>
      <c r="N185" s="28">
        <v>49447846</v>
      </c>
      <c r="O185" s="28">
        <v>45212363</v>
      </c>
      <c r="P185" s="28">
        <v>0</v>
      </c>
      <c r="Q185" s="28">
        <v>7764046</v>
      </c>
      <c r="R185" s="28">
        <v>45212363</v>
      </c>
      <c r="S185" s="28">
        <v>130536231</v>
      </c>
      <c r="T185" s="28">
        <v>0</v>
      </c>
      <c r="U185" s="28">
        <v>4235483</v>
      </c>
      <c r="V185" s="28">
        <v>27.47</v>
      </c>
    </row>
    <row r="186" spans="1:22" x14ac:dyDescent="0.2">
      <c r="A186" s="16" t="s">
        <v>15</v>
      </c>
      <c r="B186" s="28" t="s">
        <v>340</v>
      </c>
      <c r="C186" s="29" t="s">
        <v>46</v>
      </c>
      <c r="D186" s="28" t="s">
        <v>47</v>
      </c>
      <c r="E186" s="28">
        <v>179984077</v>
      </c>
      <c r="F186" s="28">
        <v>0</v>
      </c>
      <c r="G186" s="28">
        <v>0</v>
      </c>
      <c r="H186" s="28">
        <v>0</v>
      </c>
      <c r="I186" s="28">
        <v>0</v>
      </c>
      <c r="J186" s="28">
        <v>179984077</v>
      </c>
      <c r="K186" s="28">
        <v>11999529</v>
      </c>
      <c r="L186" s="28">
        <v>49447846</v>
      </c>
      <c r="M186" s="28">
        <v>11999529</v>
      </c>
      <c r="N186" s="28">
        <v>49447846</v>
      </c>
      <c r="O186" s="28">
        <v>45212363</v>
      </c>
      <c r="P186" s="28">
        <v>0</v>
      </c>
      <c r="Q186" s="28">
        <v>7764046</v>
      </c>
      <c r="R186" s="28">
        <v>45212363</v>
      </c>
      <c r="S186" s="28">
        <v>130536231</v>
      </c>
      <c r="T186" s="28">
        <v>0</v>
      </c>
      <c r="U186" s="28">
        <v>4235483</v>
      </c>
      <c r="V186" s="28">
        <v>27.47</v>
      </c>
    </row>
    <row r="187" spans="1:22" x14ac:dyDescent="0.2">
      <c r="A187" s="16" t="s">
        <v>15</v>
      </c>
      <c r="B187" s="33" t="s">
        <v>341</v>
      </c>
      <c r="C187" s="36" t="s">
        <v>342</v>
      </c>
      <c r="D187" s="33" t="s">
        <v>132</v>
      </c>
      <c r="E187" s="33">
        <v>136509236</v>
      </c>
      <c r="F187" s="33">
        <v>0</v>
      </c>
      <c r="G187" s="33">
        <v>0</v>
      </c>
      <c r="H187" s="33">
        <v>0</v>
      </c>
      <c r="I187" s="33">
        <v>0</v>
      </c>
      <c r="J187" s="33">
        <v>136509236</v>
      </c>
      <c r="K187" s="33">
        <v>7764046</v>
      </c>
      <c r="L187" s="33">
        <v>42479120</v>
      </c>
      <c r="M187" s="33">
        <v>7764046</v>
      </c>
      <c r="N187" s="33">
        <v>42479120</v>
      </c>
      <c r="O187" s="33">
        <v>42479120</v>
      </c>
      <c r="P187" s="33">
        <v>0</v>
      </c>
      <c r="Q187" s="33">
        <v>7764046</v>
      </c>
      <c r="R187" s="33">
        <v>42479120</v>
      </c>
      <c r="S187" s="33">
        <v>94030116</v>
      </c>
      <c r="T187" s="33">
        <v>0</v>
      </c>
      <c r="U187" s="33">
        <v>0</v>
      </c>
      <c r="V187" s="33">
        <v>31.12</v>
      </c>
    </row>
    <row r="188" spans="1:22" ht="25.5" x14ac:dyDescent="0.2">
      <c r="A188" s="16" t="s">
        <v>15</v>
      </c>
      <c r="B188" s="33" t="s">
        <v>343</v>
      </c>
      <c r="C188" s="36" t="s">
        <v>344</v>
      </c>
      <c r="D188" s="33" t="s">
        <v>132</v>
      </c>
      <c r="E188" s="33">
        <v>5397044</v>
      </c>
      <c r="F188" s="33">
        <v>0</v>
      </c>
      <c r="G188" s="33">
        <v>0</v>
      </c>
      <c r="H188" s="33">
        <v>0</v>
      </c>
      <c r="I188" s="33">
        <v>0</v>
      </c>
      <c r="J188" s="33">
        <v>5397044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5397044</v>
      </c>
      <c r="T188" s="33">
        <v>0</v>
      </c>
      <c r="U188" s="33">
        <v>0</v>
      </c>
      <c r="V188" s="33">
        <v>0</v>
      </c>
    </row>
    <row r="189" spans="1:22" x14ac:dyDescent="0.2">
      <c r="A189" s="16" t="s">
        <v>15</v>
      </c>
      <c r="B189" s="33" t="s">
        <v>345</v>
      </c>
      <c r="C189" s="36" t="s">
        <v>346</v>
      </c>
      <c r="D189" s="33" t="s">
        <v>132</v>
      </c>
      <c r="E189" s="33">
        <v>228093</v>
      </c>
      <c r="F189" s="33">
        <v>0</v>
      </c>
      <c r="G189" s="33">
        <v>0</v>
      </c>
      <c r="H189" s="33">
        <v>0</v>
      </c>
      <c r="I189" s="33">
        <v>0</v>
      </c>
      <c r="J189" s="33">
        <v>228093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228093</v>
      </c>
      <c r="T189" s="33">
        <v>0</v>
      </c>
      <c r="U189" s="33">
        <v>0</v>
      </c>
      <c r="V189" s="33">
        <v>0</v>
      </c>
    </row>
    <row r="190" spans="1:22" x14ac:dyDescent="0.2">
      <c r="A190" s="16" t="s">
        <v>15</v>
      </c>
      <c r="B190" s="33" t="s">
        <v>347</v>
      </c>
      <c r="C190" s="36" t="s">
        <v>348</v>
      </c>
      <c r="D190" s="33" t="s">
        <v>132</v>
      </c>
      <c r="E190" s="33">
        <v>419943</v>
      </c>
      <c r="F190" s="33">
        <v>0</v>
      </c>
      <c r="G190" s="33">
        <v>0</v>
      </c>
      <c r="H190" s="33">
        <v>0</v>
      </c>
      <c r="I190" s="33">
        <v>0</v>
      </c>
      <c r="J190" s="33">
        <v>419943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419943</v>
      </c>
      <c r="T190" s="33">
        <v>0</v>
      </c>
      <c r="U190" s="33">
        <v>0</v>
      </c>
      <c r="V190" s="33">
        <v>0</v>
      </c>
    </row>
    <row r="191" spans="1:22" x14ac:dyDescent="0.2">
      <c r="A191" s="16" t="s">
        <v>15</v>
      </c>
      <c r="B191" s="33" t="s">
        <v>349</v>
      </c>
      <c r="C191" s="36" t="s">
        <v>350</v>
      </c>
      <c r="D191" s="33" t="s">
        <v>132</v>
      </c>
      <c r="E191" s="33">
        <v>11851203</v>
      </c>
      <c r="F191" s="33">
        <v>0</v>
      </c>
      <c r="G191" s="33">
        <v>0</v>
      </c>
      <c r="H191" s="33">
        <v>0</v>
      </c>
      <c r="I191" s="33">
        <v>0</v>
      </c>
      <c r="J191" s="33">
        <v>11851203</v>
      </c>
      <c r="K191" s="33">
        <v>4235483</v>
      </c>
      <c r="L191" s="33">
        <v>4235483</v>
      </c>
      <c r="M191" s="33">
        <v>4235483</v>
      </c>
      <c r="N191" s="33">
        <v>4235483</v>
      </c>
      <c r="O191" s="33">
        <v>0</v>
      </c>
      <c r="P191" s="33">
        <v>0</v>
      </c>
      <c r="Q191" s="33">
        <v>0</v>
      </c>
      <c r="R191" s="33">
        <v>0</v>
      </c>
      <c r="S191" s="33">
        <v>7615720</v>
      </c>
      <c r="T191" s="33">
        <v>0</v>
      </c>
      <c r="U191" s="33">
        <v>4235483</v>
      </c>
      <c r="V191" s="33">
        <v>35.74</v>
      </c>
    </row>
    <row r="192" spans="1:22" ht="25.5" x14ac:dyDescent="0.2">
      <c r="A192" s="16" t="s">
        <v>15</v>
      </c>
      <c r="B192" s="33" t="s">
        <v>351</v>
      </c>
      <c r="C192" s="36" t="s">
        <v>352</v>
      </c>
      <c r="D192" s="33" t="s">
        <v>132</v>
      </c>
      <c r="E192" s="33">
        <v>4131138</v>
      </c>
      <c r="F192" s="33">
        <v>0</v>
      </c>
      <c r="G192" s="33">
        <v>0</v>
      </c>
      <c r="H192" s="33">
        <v>0</v>
      </c>
      <c r="I192" s="33">
        <v>0</v>
      </c>
      <c r="J192" s="33">
        <v>4131138</v>
      </c>
      <c r="K192" s="33">
        <v>0</v>
      </c>
      <c r="L192" s="33">
        <v>1060381</v>
      </c>
      <c r="M192" s="33">
        <v>0</v>
      </c>
      <c r="N192" s="33">
        <v>1060381</v>
      </c>
      <c r="O192" s="33">
        <v>1060381</v>
      </c>
      <c r="P192" s="33">
        <v>0</v>
      </c>
      <c r="Q192" s="33">
        <v>0</v>
      </c>
      <c r="R192" s="33">
        <v>1060381</v>
      </c>
      <c r="S192" s="33">
        <v>3070757</v>
      </c>
      <c r="T192" s="33">
        <v>0</v>
      </c>
      <c r="U192" s="33">
        <v>0</v>
      </c>
      <c r="V192" s="33">
        <v>25.67</v>
      </c>
    </row>
    <row r="193" spans="1:22" x14ac:dyDescent="0.2">
      <c r="A193" s="16" t="s">
        <v>15</v>
      </c>
      <c r="B193" s="28" t="s">
        <v>353</v>
      </c>
      <c r="C193" s="29" t="s">
        <v>62</v>
      </c>
      <c r="D193" s="28" t="s">
        <v>47</v>
      </c>
      <c r="E193" s="28">
        <v>21447420</v>
      </c>
      <c r="F193" s="28">
        <v>0</v>
      </c>
      <c r="G193" s="28">
        <v>0</v>
      </c>
      <c r="H193" s="28">
        <v>0</v>
      </c>
      <c r="I193" s="28">
        <v>0</v>
      </c>
      <c r="J193" s="28">
        <v>21447420</v>
      </c>
      <c r="K193" s="28">
        <v>0</v>
      </c>
      <c r="L193" s="28">
        <v>1672862</v>
      </c>
      <c r="M193" s="28">
        <v>0</v>
      </c>
      <c r="N193" s="28">
        <v>1672862</v>
      </c>
      <c r="O193" s="28">
        <v>1672862</v>
      </c>
      <c r="P193" s="28">
        <v>0</v>
      </c>
      <c r="Q193" s="28">
        <v>0</v>
      </c>
      <c r="R193" s="28">
        <v>1672862</v>
      </c>
      <c r="S193" s="28">
        <v>19774558</v>
      </c>
      <c r="T193" s="28">
        <v>0</v>
      </c>
      <c r="U193" s="28">
        <v>0</v>
      </c>
      <c r="V193" s="28">
        <v>7.8</v>
      </c>
    </row>
    <row r="194" spans="1:22" x14ac:dyDescent="0.2">
      <c r="A194" s="16" t="s">
        <v>15</v>
      </c>
      <c r="B194" s="33" t="s">
        <v>354</v>
      </c>
      <c r="C194" s="36" t="s">
        <v>355</v>
      </c>
      <c r="D194" s="33" t="s">
        <v>132</v>
      </c>
      <c r="E194" s="33">
        <v>13048096</v>
      </c>
      <c r="F194" s="33">
        <v>0</v>
      </c>
      <c r="G194" s="33">
        <v>0</v>
      </c>
      <c r="H194" s="33">
        <v>0</v>
      </c>
      <c r="I194" s="33">
        <v>0</v>
      </c>
      <c r="J194" s="33">
        <v>13048096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13048096</v>
      </c>
      <c r="T194" s="33">
        <v>0</v>
      </c>
      <c r="U194" s="33">
        <v>0</v>
      </c>
      <c r="V194" s="33">
        <v>0</v>
      </c>
    </row>
    <row r="195" spans="1:22" x14ac:dyDescent="0.2">
      <c r="A195" s="16" t="s">
        <v>15</v>
      </c>
      <c r="B195" s="33" t="s">
        <v>356</v>
      </c>
      <c r="C195" s="36" t="s">
        <v>357</v>
      </c>
      <c r="D195" s="33" t="s">
        <v>132</v>
      </c>
      <c r="E195" s="33">
        <v>8399324</v>
      </c>
      <c r="F195" s="33">
        <v>0</v>
      </c>
      <c r="G195" s="33">
        <v>0</v>
      </c>
      <c r="H195" s="33">
        <v>0</v>
      </c>
      <c r="I195" s="33">
        <v>0</v>
      </c>
      <c r="J195" s="33">
        <v>8399324</v>
      </c>
      <c r="K195" s="33">
        <v>0</v>
      </c>
      <c r="L195" s="33">
        <v>1672862</v>
      </c>
      <c r="M195" s="33">
        <v>0</v>
      </c>
      <c r="N195" s="33">
        <v>1672862</v>
      </c>
      <c r="O195" s="33">
        <v>1672862</v>
      </c>
      <c r="P195" s="33">
        <v>0</v>
      </c>
      <c r="Q195" s="33">
        <v>0</v>
      </c>
      <c r="R195" s="33">
        <v>1672862</v>
      </c>
      <c r="S195" s="33">
        <v>6726462</v>
      </c>
      <c r="T195" s="33">
        <v>0</v>
      </c>
      <c r="U195" s="33">
        <v>0</v>
      </c>
      <c r="V195" s="33">
        <v>19.920000000000002</v>
      </c>
    </row>
    <row r="196" spans="1:22" x14ac:dyDescent="0.2">
      <c r="A196" s="16" t="s">
        <v>15</v>
      </c>
      <c r="B196" s="28" t="s">
        <v>358</v>
      </c>
      <c r="C196" s="29" t="s">
        <v>72</v>
      </c>
      <c r="D196" s="28" t="s">
        <v>47</v>
      </c>
      <c r="E196" s="28">
        <v>66561783</v>
      </c>
      <c r="F196" s="28">
        <v>0</v>
      </c>
      <c r="G196" s="28">
        <v>0</v>
      </c>
      <c r="H196" s="28">
        <v>0</v>
      </c>
      <c r="I196" s="28">
        <v>0</v>
      </c>
      <c r="J196" s="28">
        <v>66561783</v>
      </c>
      <c r="K196" s="28">
        <v>0</v>
      </c>
      <c r="L196" s="28">
        <v>66561783</v>
      </c>
      <c r="M196" s="28">
        <v>3376300</v>
      </c>
      <c r="N196" s="28">
        <v>28362792</v>
      </c>
      <c r="O196" s="28">
        <v>25414465</v>
      </c>
      <c r="P196" s="28">
        <v>0</v>
      </c>
      <c r="Q196" s="28">
        <v>3376300</v>
      </c>
      <c r="R196" s="28">
        <v>25414465</v>
      </c>
      <c r="S196" s="28">
        <v>0</v>
      </c>
      <c r="T196" s="28">
        <v>38198991</v>
      </c>
      <c r="U196" s="28">
        <v>2948327</v>
      </c>
      <c r="V196" s="28">
        <v>100</v>
      </c>
    </row>
    <row r="197" spans="1:22" ht="25.5" x14ac:dyDescent="0.2">
      <c r="A197" s="16" t="s">
        <v>15</v>
      </c>
      <c r="B197" s="33" t="s">
        <v>359</v>
      </c>
      <c r="C197" s="36" t="s">
        <v>360</v>
      </c>
      <c r="D197" s="33" t="s">
        <v>132</v>
      </c>
      <c r="E197" s="33">
        <v>19014072</v>
      </c>
      <c r="F197" s="33">
        <v>0</v>
      </c>
      <c r="G197" s="33">
        <v>0</v>
      </c>
      <c r="H197" s="33">
        <v>0</v>
      </c>
      <c r="I197" s="33">
        <v>0</v>
      </c>
      <c r="J197" s="33">
        <v>19014072</v>
      </c>
      <c r="K197" s="33">
        <v>0</v>
      </c>
      <c r="L197" s="33">
        <v>19014072</v>
      </c>
      <c r="M197" s="33">
        <v>1410100</v>
      </c>
      <c r="N197" s="33">
        <v>5696500</v>
      </c>
      <c r="O197" s="33">
        <v>5696500</v>
      </c>
      <c r="P197" s="33">
        <v>0</v>
      </c>
      <c r="Q197" s="33">
        <v>1410100</v>
      </c>
      <c r="R197" s="33">
        <v>5696500</v>
      </c>
      <c r="S197" s="33">
        <v>0</v>
      </c>
      <c r="T197" s="33">
        <v>13317572</v>
      </c>
      <c r="U197" s="33">
        <v>0</v>
      </c>
      <c r="V197" s="33">
        <v>100</v>
      </c>
    </row>
    <row r="198" spans="1:22" ht="25.5" x14ac:dyDescent="0.2">
      <c r="A198" s="16" t="s">
        <v>15</v>
      </c>
      <c r="B198" s="33" t="s">
        <v>361</v>
      </c>
      <c r="C198" s="36" t="s">
        <v>362</v>
      </c>
      <c r="D198" s="33" t="s">
        <v>132</v>
      </c>
      <c r="E198" s="33">
        <v>14485539</v>
      </c>
      <c r="F198" s="33">
        <v>0</v>
      </c>
      <c r="G198" s="33">
        <v>0</v>
      </c>
      <c r="H198" s="33">
        <v>0</v>
      </c>
      <c r="I198" s="33">
        <v>0</v>
      </c>
      <c r="J198" s="33">
        <v>14485539</v>
      </c>
      <c r="K198" s="33">
        <v>0</v>
      </c>
      <c r="L198" s="33">
        <v>14485539</v>
      </c>
      <c r="M198" s="33">
        <v>1059000</v>
      </c>
      <c r="N198" s="33">
        <v>4753400</v>
      </c>
      <c r="O198" s="33">
        <v>4753400</v>
      </c>
      <c r="P198" s="33">
        <v>0</v>
      </c>
      <c r="Q198" s="33">
        <v>1059000</v>
      </c>
      <c r="R198" s="33">
        <v>4753400</v>
      </c>
      <c r="S198" s="33">
        <v>0</v>
      </c>
      <c r="T198" s="33">
        <v>9732139</v>
      </c>
      <c r="U198" s="33">
        <v>0</v>
      </c>
      <c r="V198" s="33">
        <v>100</v>
      </c>
    </row>
    <row r="199" spans="1:22" x14ac:dyDescent="0.2">
      <c r="A199" s="16" t="s">
        <v>15</v>
      </c>
      <c r="B199" s="33" t="s">
        <v>363</v>
      </c>
      <c r="C199" s="36" t="s">
        <v>364</v>
      </c>
      <c r="D199" s="33" t="s">
        <v>132</v>
      </c>
      <c r="E199" s="33">
        <v>13750325</v>
      </c>
      <c r="F199" s="33">
        <v>0</v>
      </c>
      <c r="G199" s="33">
        <v>0</v>
      </c>
      <c r="H199" s="33">
        <v>0</v>
      </c>
      <c r="I199" s="33">
        <v>0</v>
      </c>
      <c r="J199" s="33">
        <v>13750325</v>
      </c>
      <c r="K199" s="33">
        <v>0</v>
      </c>
      <c r="L199" s="33">
        <v>13750325</v>
      </c>
      <c r="M199" s="33">
        <v>0</v>
      </c>
      <c r="N199" s="33">
        <v>13750325</v>
      </c>
      <c r="O199" s="33">
        <v>10801998</v>
      </c>
      <c r="P199" s="33">
        <v>0</v>
      </c>
      <c r="Q199" s="33">
        <v>0</v>
      </c>
      <c r="R199" s="33">
        <v>10801998</v>
      </c>
      <c r="S199" s="33">
        <v>0</v>
      </c>
      <c r="T199" s="33">
        <v>0</v>
      </c>
      <c r="U199" s="33">
        <v>2948327</v>
      </c>
      <c r="V199" s="33">
        <v>100</v>
      </c>
    </row>
    <row r="200" spans="1:22" ht="25.5" x14ac:dyDescent="0.2">
      <c r="A200" s="16" t="s">
        <v>15</v>
      </c>
      <c r="B200" s="33" t="s">
        <v>365</v>
      </c>
      <c r="C200" s="36" t="s">
        <v>366</v>
      </c>
      <c r="D200" s="33" t="s">
        <v>132</v>
      </c>
      <c r="E200" s="33">
        <v>7410934</v>
      </c>
      <c r="F200" s="33">
        <v>0</v>
      </c>
      <c r="G200" s="33">
        <v>0</v>
      </c>
      <c r="H200" s="33">
        <v>0</v>
      </c>
      <c r="I200" s="33">
        <v>0</v>
      </c>
      <c r="J200" s="33">
        <v>7410934</v>
      </c>
      <c r="K200" s="33">
        <v>0</v>
      </c>
      <c r="L200" s="33">
        <v>7410934</v>
      </c>
      <c r="M200" s="33">
        <v>405900</v>
      </c>
      <c r="N200" s="33">
        <v>1460000</v>
      </c>
      <c r="O200" s="33">
        <v>1460000</v>
      </c>
      <c r="P200" s="33">
        <v>0</v>
      </c>
      <c r="Q200" s="33">
        <v>405900</v>
      </c>
      <c r="R200" s="33">
        <v>1460000</v>
      </c>
      <c r="S200" s="33">
        <v>0</v>
      </c>
      <c r="T200" s="33">
        <v>5950934</v>
      </c>
      <c r="U200" s="33">
        <v>0</v>
      </c>
      <c r="V200" s="33">
        <v>100</v>
      </c>
    </row>
    <row r="201" spans="1:22" ht="25.5" x14ac:dyDescent="0.2">
      <c r="A201" s="16" t="s">
        <v>15</v>
      </c>
      <c r="B201" s="33" t="s">
        <v>367</v>
      </c>
      <c r="C201" s="36" t="s">
        <v>368</v>
      </c>
      <c r="D201" s="33" t="s">
        <v>132</v>
      </c>
      <c r="E201" s="33">
        <v>2317354</v>
      </c>
      <c r="F201" s="33">
        <v>0</v>
      </c>
      <c r="G201" s="33">
        <v>0</v>
      </c>
      <c r="H201" s="33">
        <v>0</v>
      </c>
      <c r="I201" s="33">
        <v>0</v>
      </c>
      <c r="J201" s="33">
        <v>2317354</v>
      </c>
      <c r="K201" s="33">
        <v>0</v>
      </c>
      <c r="L201" s="33">
        <v>2317354</v>
      </c>
      <c r="M201" s="33">
        <v>44400</v>
      </c>
      <c r="N201" s="33">
        <v>132700</v>
      </c>
      <c r="O201" s="33">
        <v>132700</v>
      </c>
      <c r="P201" s="33">
        <v>0</v>
      </c>
      <c r="Q201" s="33">
        <v>44400</v>
      </c>
      <c r="R201" s="33">
        <v>132700</v>
      </c>
      <c r="S201" s="33">
        <v>0</v>
      </c>
      <c r="T201" s="33">
        <v>2184654</v>
      </c>
      <c r="U201" s="33">
        <v>0</v>
      </c>
      <c r="V201" s="33">
        <v>100</v>
      </c>
    </row>
    <row r="202" spans="1:22" x14ac:dyDescent="0.2">
      <c r="A202" s="16" t="s">
        <v>15</v>
      </c>
      <c r="B202" s="33" t="s">
        <v>369</v>
      </c>
      <c r="C202" s="36" t="s">
        <v>370</v>
      </c>
      <c r="D202" s="33" t="s">
        <v>132</v>
      </c>
      <c r="E202" s="33">
        <v>5558200</v>
      </c>
      <c r="F202" s="33">
        <v>0</v>
      </c>
      <c r="G202" s="33">
        <v>0</v>
      </c>
      <c r="H202" s="33">
        <v>0</v>
      </c>
      <c r="I202" s="33">
        <v>0</v>
      </c>
      <c r="J202" s="33">
        <v>5558200</v>
      </c>
      <c r="K202" s="33">
        <v>0</v>
      </c>
      <c r="L202" s="33">
        <v>5558200</v>
      </c>
      <c r="M202" s="33">
        <v>304400</v>
      </c>
      <c r="N202" s="33">
        <v>1095100</v>
      </c>
      <c r="O202" s="33">
        <v>1095100</v>
      </c>
      <c r="P202" s="33">
        <v>0</v>
      </c>
      <c r="Q202" s="33">
        <v>304400</v>
      </c>
      <c r="R202" s="33">
        <v>1095100</v>
      </c>
      <c r="S202" s="33">
        <v>0</v>
      </c>
      <c r="T202" s="33">
        <v>4463100</v>
      </c>
      <c r="U202" s="33">
        <v>0</v>
      </c>
      <c r="V202" s="33">
        <v>100</v>
      </c>
    </row>
    <row r="203" spans="1:22" x14ac:dyDescent="0.2">
      <c r="A203" s="16" t="s">
        <v>15</v>
      </c>
      <c r="B203" s="33" t="s">
        <v>371</v>
      </c>
      <c r="C203" s="36" t="s">
        <v>372</v>
      </c>
      <c r="D203" s="33" t="s">
        <v>132</v>
      </c>
      <c r="E203" s="33">
        <v>926367</v>
      </c>
      <c r="F203" s="33">
        <v>0</v>
      </c>
      <c r="G203" s="33">
        <v>0</v>
      </c>
      <c r="H203" s="33">
        <v>0</v>
      </c>
      <c r="I203" s="33">
        <v>0</v>
      </c>
      <c r="J203" s="33">
        <v>926367</v>
      </c>
      <c r="K203" s="33">
        <v>0</v>
      </c>
      <c r="L203" s="33">
        <v>926367</v>
      </c>
      <c r="M203" s="33">
        <v>50900</v>
      </c>
      <c r="N203" s="33">
        <v>183000</v>
      </c>
      <c r="O203" s="33">
        <v>183000</v>
      </c>
      <c r="P203" s="33">
        <v>0</v>
      </c>
      <c r="Q203" s="33">
        <v>50900</v>
      </c>
      <c r="R203" s="33">
        <v>183000</v>
      </c>
      <c r="S203" s="33">
        <v>0</v>
      </c>
      <c r="T203" s="33">
        <v>743367</v>
      </c>
      <c r="U203" s="33">
        <v>0</v>
      </c>
      <c r="V203" s="33">
        <v>100</v>
      </c>
    </row>
    <row r="204" spans="1:22" x14ac:dyDescent="0.2">
      <c r="A204" s="16" t="s">
        <v>15</v>
      </c>
      <c r="B204" s="33" t="s">
        <v>373</v>
      </c>
      <c r="C204" s="36" t="s">
        <v>374</v>
      </c>
      <c r="D204" s="33" t="s">
        <v>132</v>
      </c>
      <c r="E204" s="33">
        <v>926367</v>
      </c>
      <c r="F204" s="33">
        <v>0</v>
      </c>
      <c r="G204" s="33">
        <v>0</v>
      </c>
      <c r="H204" s="33">
        <v>0</v>
      </c>
      <c r="I204" s="33">
        <v>0</v>
      </c>
      <c r="J204" s="33">
        <v>926367</v>
      </c>
      <c r="K204" s="33">
        <v>0</v>
      </c>
      <c r="L204" s="33">
        <v>926367</v>
      </c>
      <c r="M204" s="33">
        <v>0</v>
      </c>
      <c r="N204" s="33">
        <v>926367</v>
      </c>
      <c r="O204" s="33">
        <v>926367</v>
      </c>
      <c r="P204" s="33">
        <v>0</v>
      </c>
      <c r="Q204" s="33">
        <v>0</v>
      </c>
      <c r="R204" s="33">
        <v>926367</v>
      </c>
      <c r="S204" s="33">
        <v>0</v>
      </c>
      <c r="T204" s="33">
        <v>0</v>
      </c>
      <c r="U204" s="33">
        <v>0</v>
      </c>
      <c r="V204" s="33">
        <v>100</v>
      </c>
    </row>
    <row r="205" spans="1:22" ht="25.5" x14ac:dyDescent="0.2">
      <c r="A205" s="16" t="s">
        <v>15</v>
      </c>
      <c r="B205" s="33" t="s">
        <v>375</v>
      </c>
      <c r="C205" s="36" t="s">
        <v>376</v>
      </c>
      <c r="D205" s="33" t="s">
        <v>132</v>
      </c>
      <c r="E205" s="33">
        <v>2172625</v>
      </c>
      <c r="F205" s="33">
        <v>0</v>
      </c>
      <c r="G205" s="33">
        <v>0</v>
      </c>
      <c r="H205" s="33">
        <v>0</v>
      </c>
      <c r="I205" s="33">
        <v>0</v>
      </c>
      <c r="J205" s="33">
        <v>2172625</v>
      </c>
      <c r="K205" s="33">
        <v>0</v>
      </c>
      <c r="L205" s="33">
        <v>2172625</v>
      </c>
      <c r="M205" s="33">
        <v>101600</v>
      </c>
      <c r="N205" s="33">
        <v>365400</v>
      </c>
      <c r="O205" s="33">
        <v>365400</v>
      </c>
      <c r="P205" s="33">
        <v>0</v>
      </c>
      <c r="Q205" s="33">
        <v>101600</v>
      </c>
      <c r="R205" s="33">
        <v>365400</v>
      </c>
      <c r="S205" s="33">
        <v>0</v>
      </c>
      <c r="T205" s="33">
        <v>1807225</v>
      </c>
      <c r="U205" s="33">
        <v>0</v>
      </c>
      <c r="V205" s="33">
        <v>100</v>
      </c>
    </row>
    <row r="206" spans="1:22" x14ac:dyDescent="0.2">
      <c r="A206" s="16" t="s">
        <v>15</v>
      </c>
      <c r="B206" s="28" t="s">
        <v>377</v>
      </c>
      <c r="C206" s="29" t="s">
        <v>110</v>
      </c>
      <c r="D206" s="28" t="s">
        <v>47</v>
      </c>
      <c r="E206" s="28">
        <v>10792420</v>
      </c>
      <c r="F206" s="28">
        <v>0</v>
      </c>
      <c r="G206" s="28">
        <v>0</v>
      </c>
      <c r="H206" s="28">
        <v>0</v>
      </c>
      <c r="I206" s="28">
        <v>0</v>
      </c>
      <c r="J206" s="28">
        <v>10792420</v>
      </c>
      <c r="K206" s="28">
        <v>780669</v>
      </c>
      <c r="L206" s="28">
        <v>982646</v>
      </c>
      <c r="M206" s="28">
        <v>780669</v>
      </c>
      <c r="N206" s="28">
        <v>982646</v>
      </c>
      <c r="O206" s="28">
        <v>982646</v>
      </c>
      <c r="P206" s="28">
        <v>0</v>
      </c>
      <c r="Q206" s="28">
        <v>780669</v>
      </c>
      <c r="R206" s="28">
        <v>982646</v>
      </c>
      <c r="S206" s="28">
        <v>9809774</v>
      </c>
      <c r="T206" s="28">
        <v>0</v>
      </c>
      <c r="U206" s="28">
        <v>0</v>
      </c>
      <c r="V206" s="28">
        <v>9.1</v>
      </c>
    </row>
    <row r="207" spans="1:22" x14ac:dyDescent="0.2">
      <c r="A207" s="16" t="s">
        <v>15</v>
      </c>
      <c r="B207" s="28" t="s">
        <v>378</v>
      </c>
      <c r="C207" s="29" t="s">
        <v>62</v>
      </c>
      <c r="D207" s="28" t="s">
        <v>47</v>
      </c>
      <c r="E207" s="28">
        <v>10792420</v>
      </c>
      <c r="F207" s="28">
        <v>0</v>
      </c>
      <c r="G207" s="28">
        <v>0</v>
      </c>
      <c r="H207" s="28">
        <v>0</v>
      </c>
      <c r="I207" s="28">
        <v>0</v>
      </c>
      <c r="J207" s="28">
        <v>10792420</v>
      </c>
      <c r="K207" s="28">
        <v>780669</v>
      </c>
      <c r="L207" s="28">
        <v>982646</v>
      </c>
      <c r="M207" s="28">
        <v>780669</v>
      </c>
      <c r="N207" s="28">
        <v>982646</v>
      </c>
      <c r="O207" s="28">
        <v>982646</v>
      </c>
      <c r="P207" s="28">
        <v>0</v>
      </c>
      <c r="Q207" s="28">
        <v>780669</v>
      </c>
      <c r="R207" s="28">
        <v>982646</v>
      </c>
      <c r="S207" s="28">
        <v>9809774</v>
      </c>
      <c r="T207" s="28">
        <v>0</v>
      </c>
      <c r="U207" s="28">
        <v>0</v>
      </c>
      <c r="V207" s="28">
        <v>9.1</v>
      </c>
    </row>
    <row r="208" spans="1:22" x14ac:dyDescent="0.2">
      <c r="A208" s="16" t="s">
        <v>15</v>
      </c>
      <c r="B208" s="33" t="s">
        <v>379</v>
      </c>
      <c r="C208" s="36" t="s">
        <v>380</v>
      </c>
      <c r="D208" s="33" t="s">
        <v>132</v>
      </c>
      <c r="E208" s="33">
        <v>7463475</v>
      </c>
      <c r="F208" s="33">
        <v>0</v>
      </c>
      <c r="G208" s="33">
        <v>0</v>
      </c>
      <c r="H208" s="33">
        <v>0</v>
      </c>
      <c r="I208" s="33">
        <v>0</v>
      </c>
      <c r="J208" s="33">
        <v>7463475</v>
      </c>
      <c r="K208" s="33">
        <v>780669</v>
      </c>
      <c r="L208" s="33">
        <v>780669</v>
      </c>
      <c r="M208" s="33">
        <v>780669</v>
      </c>
      <c r="N208" s="33">
        <v>780669</v>
      </c>
      <c r="O208" s="33">
        <v>780669</v>
      </c>
      <c r="P208" s="33">
        <v>0</v>
      </c>
      <c r="Q208" s="33">
        <v>780669</v>
      </c>
      <c r="R208" s="33">
        <v>780669</v>
      </c>
      <c r="S208" s="33">
        <v>6682806</v>
      </c>
      <c r="T208" s="33">
        <v>0</v>
      </c>
      <c r="U208" s="33">
        <v>0</v>
      </c>
      <c r="V208" s="33">
        <v>10.46</v>
      </c>
    </row>
    <row r="209" spans="1:22" x14ac:dyDescent="0.2">
      <c r="A209" s="16" t="s">
        <v>15</v>
      </c>
      <c r="B209" s="33" t="s">
        <v>381</v>
      </c>
      <c r="C209" s="36" t="s">
        <v>382</v>
      </c>
      <c r="D209" s="33" t="s">
        <v>132</v>
      </c>
      <c r="E209" s="33">
        <v>2614077</v>
      </c>
      <c r="F209" s="33">
        <v>0</v>
      </c>
      <c r="G209" s="33">
        <v>0</v>
      </c>
      <c r="H209" s="33">
        <v>0</v>
      </c>
      <c r="I209" s="33">
        <v>0</v>
      </c>
      <c r="J209" s="33">
        <v>2614077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2614077</v>
      </c>
      <c r="T209" s="33">
        <v>0</v>
      </c>
      <c r="U209" s="33">
        <v>0</v>
      </c>
      <c r="V209" s="33">
        <v>0</v>
      </c>
    </row>
    <row r="210" spans="1:22" ht="25.5" x14ac:dyDescent="0.2">
      <c r="A210" s="16" t="s">
        <v>15</v>
      </c>
      <c r="B210" s="33" t="s">
        <v>383</v>
      </c>
      <c r="C210" s="36" t="s">
        <v>384</v>
      </c>
      <c r="D210" s="33" t="s">
        <v>132</v>
      </c>
      <c r="E210" s="33">
        <v>714868</v>
      </c>
      <c r="F210" s="33">
        <v>0</v>
      </c>
      <c r="G210" s="33">
        <v>0</v>
      </c>
      <c r="H210" s="33">
        <v>0</v>
      </c>
      <c r="I210" s="33">
        <v>0</v>
      </c>
      <c r="J210" s="33">
        <v>714868</v>
      </c>
      <c r="K210" s="33">
        <v>0</v>
      </c>
      <c r="L210" s="33">
        <v>201977</v>
      </c>
      <c r="M210" s="33">
        <v>0</v>
      </c>
      <c r="N210" s="33">
        <v>201977</v>
      </c>
      <c r="O210" s="33">
        <v>201977</v>
      </c>
      <c r="P210" s="33">
        <v>0</v>
      </c>
      <c r="Q210" s="33">
        <v>0</v>
      </c>
      <c r="R210" s="33">
        <v>201977</v>
      </c>
      <c r="S210" s="33">
        <v>512891</v>
      </c>
      <c r="T210" s="33">
        <v>0</v>
      </c>
      <c r="U210" s="33">
        <v>0</v>
      </c>
      <c r="V210" s="33">
        <v>28.25</v>
      </c>
    </row>
    <row r="211" spans="1:22" x14ac:dyDescent="0.2">
      <c r="A211" s="16"/>
      <c r="B211" s="31"/>
      <c r="C211" s="32"/>
      <c r="D211" s="32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3"/>
    </row>
    <row r="212" spans="1:22" x14ac:dyDescent="0.2">
      <c r="A212" s="16" t="s">
        <v>15</v>
      </c>
      <c r="B212" s="25" t="s">
        <v>385</v>
      </c>
      <c r="C212" s="23" t="s">
        <v>386</v>
      </c>
      <c r="D212" s="25" t="s">
        <v>38</v>
      </c>
      <c r="E212" s="25">
        <v>41458229592</v>
      </c>
      <c r="F212" s="25">
        <v>0</v>
      </c>
      <c r="G212" s="25">
        <v>0</v>
      </c>
      <c r="H212" s="25">
        <v>5173553126</v>
      </c>
      <c r="I212" s="25">
        <v>223793526</v>
      </c>
      <c r="J212" s="25">
        <v>46407989192</v>
      </c>
      <c r="K212" s="25">
        <v>1470121377.3099999</v>
      </c>
      <c r="L212" s="25">
        <v>32164816141.34</v>
      </c>
      <c r="M212" s="25">
        <v>5335180216.9799995</v>
      </c>
      <c r="N212" s="25">
        <v>24471519259.700001</v>
      </c>
      <c r="O212" s="25">
        <v>12665340021.190001</v>
      </c>
      <c r="P212" s="25">
        <v>553553813.22000003</v>
      </c>
      <c r="Q212" s="25">
        <v>3528732095.9099998</v>
      </c>
      <c r="R212" s="25">
        <v>12111786207.969999</v>
      </c>
      <c r="S212" s="25">
        <v>14243173050.66</v>
      </c>
      <c r="T212" s="25">
        <v>7693296881.6400003</v>
      </c>
      <c r="U212" s="25">
        <v>11806179238.51</v>
      </c>
      <c r="V212" s="26">
        <f>L212/J212</f>
        <v>0.6930879079519503</v>
      </c>
    </row>
    <row r="213" spans="1:22" x14ac:dyDescent="0.2">
      <c r="A213" s="16" t="s">
        <v>15</v>
      </c>
      <c r="B213" s="25" t="s">
        <v>387</v>
      </c>
      <c r="C213" s="23" t="s">
        <v>388</v>
      </c>
      <c r="D213" s="25" t="s">
        <v>38</v>
      </c>
      <c r="E213" s="25">
        <v>41458229592</v>
      </c>
      <c r="F213" s="25">
        <v>0</v>
      </c>
      <c r="G213" s="25">
        <v>0</v>
      </c>
      <c r="H213" s="25">
        <v>5173553126</v>
      </c>
      <c r="I213" s="25">
        <v>223793526</v>
      </c>
      <c r="J213" s="25">
        <v>46407989192</v>
      </c>
      <c r="K213" s="25">
        <v>1470121377.3099999</v>
      </c>
      <c r="L213" s="25">
        <v>32164816141.34</v>
      </c>
      <c r="M213" s="25">
        <v>5335180216.9799995</v>
      </c>
      <c r="N213" s="25">
        <v>24471519259.700001</v>
      </c>
      <c r="O213" s="25">
        <v>12665340021.190001</v>
      </c>
      <c r="P213" s="25">
        <v>553553813.22000003</v>
      </c>
      <c r="Q213" s="25">
        <v>3528732095.9099998</v>
      </c>
      <c r="R213" s="25">
        <v>12111786207.969999</v>
      </c>
      <c r="S213" s="25">
        <v>14243173050.66</v>
      </c>
      <c r="T213" s="25">
        <v>7693296881.6400003</v>
      </c>
      <c r="U213" s="25">
        <v>11806179238.51</v>
      </c>
      <c r="V213" s="26">
        <f>L213/J213</f>
        <v>0.6930879079519503</v>
      </c>
    </row>
    <row r="214" spans="1:22" x14ac:dyDescent="0.2">
      <c r="A214" s="16" t="s">
        <v>15</v>
      </c>
      <c r="B214" s="25" t="s">
        <v>389</v>
      </c>
      <c r="C214" s="23" t="s">
        <v>390</v>
      </c>
      <c r="D214" s="25" t="s">
        <v>47</v>
      </c>
      <c r="E214" s="25">
        <v>7494350000</v>
      </c>
      <c r="F214" s="25">
        <v>0</v>
      </c>
      <c r="G214" s="25">
        <v>0</v>
      </c>
      <c r="H214" s="25">
        <v>200000000</v>
      </c>
      <c r="I214" s="25">
        <v>0</v>
      </c>
      <c r="J214" s="25">
        <v>7694350000</v>
      </c>
      <c r="K214" s="25">
        <v>562633694</v>
      </c>
      <c r="L214" s="25">
        <v>5318126240.6000004</v>
      </c>
      <c r="M214" s="25">
        <v>2366645208</v>
      </c>
      <c r="N214" s="25">
        <v>4392444180.6000004</v>
      </c>
      <c r="O214" s="25">
        <v>2582719417.9899998</v>
      </c>
      <c r="P214" s="25">
        <v>0</v>
      </c>
      <c r="Q214" s="25">
        <v>837342145.38999999</v>
      </c>
      <c r="R214" s="25">
        <v>2582719417.9899998</v>
      </c>
      <c r="S214" s="25">
        <v>2376223759.4000001</v>
      </c>
      <c r="T214" s="25">
        <v>925682060</v>
      </c>
      <c r="U214" s="25">
        <v>1809724762.6099999</v>
      </c>
      <c r="V214" s="26">
        <f>L214/J214</f>
        <v>0.69117290487175664</v>
      </c>
    </row>
    <row r="215" spans="1:22" ht="38.25" x14ac:dyDescent="0.2">
      <c r="A215" s="16" t="s">
        <v>15</v>
      </c>
      <c r="B215" s="34" t="s">
        <v>391</v>
      </c>
      <c r="C215" s="35" t="s">
        <v>392</v>
      </c>
      <c r="D215" s="35" t="s">
        <v>132</v>
      </c>
      <c r="E215" s="34">
        <v>4063600000</v>
      </c>
      <c r="F215" s="34">
        <v>0</v>
      </c>
      <c r="G215" s="34">
        <v>0</v>
      </c>
      <c r="H215" s="34">
        <v>0</v>
      </c>
      <c r="I215" s="34">
        <v>0</v>
      </c>
      <c r="J215" s="34">
        <v>4063600000</v>
      </c>
      <c r="K215" s="34">
        <v>385668808</v>
      </c>
      <c r="L215" s="34">
        <v>2128963842.5999999</v>
      </c>
      <c r="M215" s="34">
        <v>385668808</v>
      </c>
      <c r="N215" s="34">
        <v>2128963842.5999999</v>
      </c>
      <c r="O215" s="34">
        <v>1896633520.5999999</v>
      </c>
      <c r="P215" s="34">
        <v>0</v>
      </c>
      <c r="Q215" s="34">
        <v>153338486</v>
      </c>
      <c r="R215" s="34">
        <v>1896633520.5999999</v>
      </c>
      <c r="S215" s="34">
        <v>1934636157.4000001</v>
      </c>
      <c r="T215" s="34">
        <v>0</v>
      </c>
      <c r="U215" s="34">
        <v>232330322</v>
      </c>
      <c r="V215" s="33">
        <v>52.39</v>
      </c>
    </row>
    <row r="216" spans="1:22" ht="38.25" x14ac:dyDescent="0.2">
      <c r="A216" s="16" t="s">
        <v>15</v>
      </c>
      <c r="B216" s="34" t="s">
        <v>393</v>
      </c>
      <c r="C216" s="35" t="s">
        <v>394</v>
      </c>
      <c r="D216" s="35" t="s">
        <v>132</v>
      </c>
      <c r="E216" s="34">
        <v>64000000</v>
      </c>
      <c r="F216" s="34">
        <v>0</v>
      </c>
      <c r="G216" s="34">
        <v>0</v>
      </c>
      <c r="H216" s="34">
        <v>0</v>
      </c>
      <c r="I216" s="34">
        <v>0</v>
      </c>
      <c r="J216" s="34">
        <v>64000000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64000000</v>
      </c>
      <c r="T216" s="34">
        <v>0</v>
      </c>
      <c r="U216" s="34">
        <v>0</v>
      </c>
      <c r="V216" s="33">
        <v>0</v>
      </c>
    </row>
    <row r="217" spans="1:22" ht="38.25" x14ac:dyDescent="0.2">
      <c r="A217" s="16" t="s">
        <v>15</v>
      </c>
      <c r="B217" s="31" t="s">
        <v>395</v>
      </c>
      <c r="C217" s="32" t="s">
        <v>396</v>
      </c>
      <c r="D217" s="32" t="s">
        <v>132</v>
      </c>
      <c r="E217" s="31">
        <v>2255750000</v>
      </c>
      <c r="F217" s="31">
        <v>0</v>
      </c>
      <c r="G217" s="31">
        <v>0</v>
      </c>
      <c r="H217" s="31">
        <v>200000000</v>
      </c>
      <c r="I217" s="31">
        <v>0</v>
      </c>
      <c r="J217" s="31">
        <v>2455750000</v>
      </c>
      <c r="K217" s="31">
        <v>200000000</v>
      </c>
      <c r="L217" s="31">
        <v>2214000000</v>
      </c>
      <c r="M217" s="31">
        <v>1232000000</v>
      </c>
      <c r="N217" s="31">
        <v>1433000000</v>
      </c>
      <c r="O217" s="31">
        <v>685003659.38999999</v>
      </c>
      <c r="P217" s="31">
        <v>0</v>
      </c>
      <c r="Q217" s="31">
        <v>684003659.38999999</v>
      </c>
      <c r="R217" s="31">
        <v>685003659.38999999</v>
      </c>
      <c r="S217" s="31">
        <v>241750000</v>
      </c>
      <c r="T217" s="31">
        <v>781000000</v>
      </c>
      <c r="U217" s="31">
        <v>747996340.61000001</v>
      </c>
      <c r="V217" s="33">
        <v>90.16</v>
      </c>
    </row>
    <row r="218" spans="1:22" ht="38.25" x14ac:dyDescent="0.2">
      <c r="A218" s="16" t="s">
        <v>15</v>
      </c>
      <c r="B218" s="31" t="s">
        <v>397</v>
      </c>
      <c r="C218" s="32" t="s">
        <v>398</v>
      </c>
      <c r="D218" s="32" t="s">
        <v>132</v>
      </c>
      <c r="E218" s="31">
        <v>1111000000</v>
      </c>
      <c r="F218" s="31">
        <v>0</v>
      </c>
      <c r="G218" s="31">
        <v>0</v>
      </c>
      <c r="H218" s="31">
        <v>0</v>
      </c>
      <c r="I218" s="31">
        <v>0</v>
      </c>
      <c r="J218" s="31">
        <v>1111000000</v>
      </c>
      <c r="K218" s="31">
        <v>-23035114</v>
      </c>
      <c r="L218" s="31">
        <v>975162398</v>
      </c>
      <c r="M218" s="31">
        <v>748976400</v>
      </c>
      <c r="N218" s="31">
        <v>830480338</v>
      </c>
      <c r="O218" s="31">
        <v>1082238</v>
      </c>
      <c r="P218" s="31">
        <v>0</v>
      </c>
      <c r="Q218" s="31">
        <v>0</v>
      </c>
      <c r="R218" s="31">
        <v>1082238</v>
      </c>
      <c r="S218" s="31">
        <v>135837602</v>
      </c>
      <c r="T218" s="31">
        <v>144682060</v>
      </c>
      <c r="U218" s="31">
        <v>829398100</v>
      </c>
      <c r="V218" s="33">
        <v>87.77</v>
      </c>
    </row>
    <row r="219" spans="1:22" x14ac:dyDescent="0.2">
      <c r="A219" s="16" t="s">
        <v>15</v>
      </c>
      <c r="B219" s="25" t="s">
        <v>399</v>
      </c>
      <c r="C219" s="23" t="s">
        <v>400</v>
      </c>
      <c r="D219" s="25" t="s">
        <v>38</v>
      </c>
      <c r="E219" s="25">
        <v>33963879592</v>
      </c>
      <c r="F219" s="25">
        <v>0</v>
      </c>
      <c r="G219" s="25">
        <v>0</v>
      </c>
      <c r="H219" s="25">
        <v>4973553126</v>
      </c>
      <c r="I219" s="25">
        <v>223793526</v>
      </c>
      <c r="J219" s="25">
        <v>38713639192</v>
      </c>
      <c r="K219" s="25">
        <v>907487683.30999994</v>
      </c>
      <c r="L219" s="25">
        <v>26846689900.740002</v>
      </c>
      <c r="M219" s="25">
        <v>2968535008.98</v>
      </c>
      <c r="N219" s="25">
        <v>20079075079.099998</v>
      </c>
      <c r="O219" s="25">
        <v>10082620603.200001</v>
      </c>
      <c r="P219" s="25">
        <v>553553813.22000003</v>
      </c>
      <c r="Q219" s="25">
        <v>2691389950.52</v>
      </c>
      <c r="R219" s="25">
        <v>9529066789.9799995</v>
      </c>
      <c r="S219" s="25">
        <v>11866949291.26</v>
      </c>
      <c r="T219" s="25">
        <v>6767614821.6400003</v>
      </c>
      <c r="U219" s="25">
        <v>9996454475.8999996</v>
      </c>
      <c r="V219" s="26">
        <f>L219/J219</f>
        <v>0.69346851551707778</v>
      </c>
    </row>
    <row r="220" spans="1:22" ht="38.25" x14ac:dyDescent="0.2">
      <c r="A220" s="16" t="s">
        <v>15</v>
      </c>
      <c r="B220" s="34" t="s">
        <v>401</v>
      </c>
      <c r="C220" s="35" t="s">
        <v>402</v>
      </c>
      <c r="D220" s="35" t="s">
        <v>132</v>
      </c>
      <c r="E220" s="34">
        <v>2025750000</v>
      </c>
      <c r="F220" s="34">
        <v>0</v>
      </c>
      <c r="G220" s="34">
        <v>0</v>
      </c>
      <c r="H220" s="34">
        <v>110000000</v>
      </c>
      <c r="I220" s="34">
        <v>223793526</v>
      </c>
      <c r="J220" s="34">
        <v>1911956474</v>
      </c>
      <c r="K220" s="34">
        <v>0</v>
      </c>
      <c r="L220" s="34">
        <v>1530500000</v>
      </c>
      <c r="M220" s="34">
        <v>800000000</v>
      </c>
      <c r="N220" s="34">
        <v>1530500000</v>
      </c>
      <c r="O220" s="34">
        <v>434062997</v>
      </c>
      <c r="P220" s="34">
        <v>176490129</v>
      </c>
      <c r="Q220" s="34">
        <v>0</v>
      </c>
      <c r="R220" s="34">
        <v>257572868</v>
      </c>
      <c r="S220" s="34">
        <v>381456474</v>
      </c>
      <c r="T220" s="34">
        <v>0</v>
      </c>
      <c r="U220" s="34">
        <v>1096437003</v>
      </c>
      <c r="V220" s="33">
        <v>80.05</v>
      </c>
    </row>
    <row r="221" spans="1:22" ht="38.25" x14ac:dyDescent="0.2">
      <c r="A221" s="16" t="s">
        <v>15</v>
      </c>
      <c r="B221" s="31" t="s">
        <v>403</v>
      </c>
      <c r="C221" s="32" t="s">
        <v>404</v>
      </c>
      <c r="D221" s="32" t="s">
        <v>132</v>
      </c>
      <c r="E221" s="31">
        <v>6639000000</v>
      </c>
      <c r="F221" s="31">
        <v>0</v>
      </c>
      <c r="G221" s="31">
        <v>0</v>
      </c>
      <c r="H221" s="31">
        <v>163905126</v>
      </c>
      <c r="I221" s="31">
        <v>0</v>
      </c>
      <c r="J221" s="31">
        <v>6802905126</v>
      </c>
      <c r="K221" s="31">
        <v>69847188</v>
      </c>
      <c r="L221" s="31">
        <v>6368512191</v>
      </c>
      <c r="M221" s="31">
        <v>69847188</v>
      </c>
      <c r="N221" s="31">
        <v>393432075.75</v>
      </c>
      <c r="O221" s="31">
        <v>327607065</v>
      </c>
      <c r="P221" s="31">
        <v>0</v>
      </c>
      <c r="Q221" s="31">
        <v>69847188</v>
      </c>
      <c r="R221" s="31">
        <v>327607065</v>
      </c>
      <c r="S221" s="31">
        <v>434392935</v>
      </c>
      <c r="T221" s="31">
        <v>5975080115.25</v>
      </c>
      <c r="U221" s="31">
        <v>65825010.75</v>
      </c>
      <c r="V221" s="33">
        <v>93.61</v>
      </c>
    </row>
    <row r="222" spans="1:22" ht="38.25" x14ac:dyDescent="0.2">
      <c r="A222" s="16" t="s">
        <v>15</v>
      </c>
      <c r="B222" s="31" t="s">
        <v>405</v>
      </c>
      <c r="C222" s="32" t="s">
        <v>406</v>
      </c>
      <c r="D222" s="32" t="s">
        <v>132</v>
      </c>
      <c r="E222" s="31">
        <v>24746129592</v>
      </c>
      <c r="F222" s="31">
        <v>0</v>
      </c>
      <c r="G222" s="31">
        <v>0</v>
      </c>
      <c r="H222" s="31">
        <v>4699648000</v>
      </c>
      <c r="I222" s="31">
        <v>0</v>
      </c>
      <c r="J222" s="31">
        <v>29445777592</v>
      </c>
      <c r="K222" s="31">
        <v>739675555.30999994</v>
      </c>
      <c r="L222" s="31">
        <v>18652043596.740002</v>
      </c>
      <c r="M222" s="31">
        <v>2012402758.98</v>
      </c>
      <c r="N222" s="31">
        <v>17871390570.349998</v>
      </c>
      <c r="O222" s="31">
        <v>9143422631.2000008</v>
      </c>
      <c r="P222" s="31">
        <v>377063684.22000003</v>
      </c>
      <c r="Q222" s="31">
        <v>2549622517.52</v>
      </c>
      <c r="R222" s="31">
        <v>8766358946.9799995</v>
      </c>
      <c r="S222" s="31">
        <v>10793733995.26</v>
      </c>
      <c r="T222" s="31">
        <v>780653026.38999999</v>
      </c>
      <c r="U222" s="31">
        <v>8727967939.1499996</v>
      </c>
      <c r="V222" s="33">
        <v>63.34</v>
      </c>
    </row>
    <row r="223" spans="1:22" ht="38.25" x14ac:dyDescent="0.2">
      <c r="A223" s="16" t="s">
        <v>15</v>
      </c>
      <c r="B223" s="31" t="s">
        <v>407</v>
      </c>
      <c r="C223" s="32" t="s">
        <v>408</v>
      </c>
      <c r="D223" s="32" t="s">
        <v>132</v>
      </c>
      <c r="E223" s="31">
        <v>153000000</v>
      </c>
      <c r="F223" s="31">
        <v>0</v>
      </c>
      <c r="G223" s="31">
        <v>0</v>
      </c>
      <c r="H223" s="31">
        <v>0</v>
      </c>
      <c r="I223" s="31">
        <v>0</v>
      </c>
      <c r="J223" s="31">
        <v>153000000</v>
      </c>
      <c r="K223" s="31">
        <v>15330873</v>
      </c>
      <c r="L223" s="31">
        <v>93473873</v>
      </c>
      <c r="M223" s="31">
        <v>5655873</v>
      </c>
      <c r="N223" s="31">
        <v>83798873</v>
      </c>
      <c r="O223" s="31">
        <v>1600000</v>
      </c>
      <c r="P223" s="31">
        <v>0</v>
      </c>
      <c r="Q223" s="31">
        <v>0</v>
      </c>
      <c r="R223" s="31">
        <v>1600000</v>
      </c>
      <c r="S223" s="31">
        <v>59526127</v>
      </c>
      <c r="T223" s="31">
        <v>9675000</v>
      </c>
      <c r="U223" s="31">
        <v>82198873</v>
      </c>
      <c r="V223" s="33">
        <v>61.09</v>
      </c>
    </row>
    <row r="224" spans="1:22" ht="38.25" x14ac:dyDescent="0.2">
      <c r="A224" s="16" t="s">
        <v>15</v>
      </c>
      <c r="B224" s="31" t="s">
        <v>409</v>
      </c>
      <c r="C224" s="32" t="s">
        <v>410</v>
      </c>
      <c r="D224" s="32" t="s">
        <v>132</v>
      </c>
      <c r="E224" s="31">
        <v>400000000</v>
      </c>
      <c r="F224" s="31">
        <v>0</v>
      </c>
      <c r="G224" s="31">
        <v>0</v>
      </c>
      <c r="H224" s="31">
        <v>0</v>
      </c>
      <c r="I224" s="31">
        <v>0</v>
      </c>
      <c r="J224" s="31">
        <v>400000000</v>
      </c>
      <c r="K224" s="31">
        <v>82634067</v>
      </c>
      <c r="L224" s="31">
        <v>202160240</v>
      </c>
      <c r="M224" s="31">
        <v>80629189</v>
      </c>
      <c r="N224" s="31">
        <v>199953560</v>
      </c>
      <c r="O224" s="31">
        <v>175927910</v>
      </c>
      <c r="P224" s="31">
        <v>0</v>
      </c>
      <c r="Q224" s="31">
        <v>71920245</v>
      </c>
      <c r="R224" s="31">
        <v>175927910</v>
      </c>
      <c r="S224" s="31">
        <v>197839760</v>
      </c>
      <c r="T224" s="31">
        <v>2206680</v>
      </c>
      <c r="U224" s="31">
        <v>24025650</v>
      </c>
      <c r="V224" s="33">
        <v>50.54</v>
      </c>
    </row>
    <row r="225" spans="1:22" x14ac:dyDescent="0.2">
      <c r="A225" s="16" t="s">
        <v>15</v>
      </c>
      <c r="B225" s="25" t="s">
        <v>411</v>
      </c>
      <c r="C225" s="23" t="s">
        <v>412</v>
      </c>
      <c r="D225" s="25" t="s">
        <v>47</v>
      </c>
      <c r="E225" s="25">
        <v>166483719740</v>
      </c>
      <c r="F225" s="25">
        <v>4872288574.5200005</v>
      </c>
      <c r="G225" s="25">
        <v>0</v>
      </c>
      <c r="H225" s="25">
        <v>6240400</v>
      </c>
      <c r="I225" s="25">
        <v>0</v>
      </c>
      <c r="J225" s="25">
        <v>171362248714.51999</v>
      </c>
      <c r="K225" s="25">
        <v>11399216755.139999</v>
      </c>
      <c r="L225" s="25">
        <v>99847124034.919998</v>
      </c>
      <c r="M225" s="25">
        <v>11399216755.139999</v>
      </c>
      <c r="N225" s="25">
        <v>99814329641.979996</v>
      </c>
      <c r="O225" s="25">
        <v>99770633144.979996</v>
      </c>
      <c r="P225" s="25">
        <v>4767983</v>
      </c>
      <c r="Q225" s="25">
        <v>11400948772.139999</v>
      </c>
      <c r="R225" s="25">
        <v>99765865161.979996</v>
      </c>
      <c r="S225" s="25">
        <v>71515124679.600006</v>
      </c>
      <c r="T225" s="25">
        <v>32794392.940000001</v>
      </c>
      <c r="U225" s="25">
        <v>43696497</v>
      </c>
      <c r="V225" s="26">
        <f>L225/J225</f>
        <v>0.58266698052766441</v>
      </c>
    </row>
    <row r="226" spans="1:22" x14ac:dyDescent="0.2">
      <c r="A226" s="16" t="s">
        <v>15</v>
      </c>
      <c r="B226" s="25" t="s">
        <v>413</v>
      </c>
      <c r="C226" s="23" t="s">
        <v>414</v>
      </c>
      <c r="D226" s="25" t="s">
        <v>47</v>
      </c>
      <c r="E226" s="25">
        <v>641000000</v>
      </c>
      <c r="F226" s="25">
        <v>0</v>
      </c>
      <c r="G226" s="25">
        <v>0</v>
      </c>
      <c r="H226" s="25">
        <v>6240400</v>
      </c>
      <c r="I226" s="25">
        <v>0</v>
      </c>
      <c r="J226" s="25">
        <v>647240400</v>
      </c>
      <c r="K226" s="25">
        <v>0</v>
      </c>
      <c r="L226" s="25">
        <v>190240400</v>
      </c>
      <c r="M226" s="25">
        <v>0</v>
      </c>
      <c r="N226" s="25">
        <v>190240400</v>
      </c>
      <c r="O226" s="25">
        <v>190240400</v>
      </c>
      <c r="P226" s="25">
        <v>0</v>
      </c>
      <c r="Q226" s="25">
        <v>0</v>
      </c>
      <c r="R226" s="25">
        <v>190240400</v>
      </c>
      <c r="S226" s="25">
        <v>457000000</v>
      </c>
      <c r="T226" s="25">
        <v>0</v>
      </c>
      <c r="U226" s="25">
        <v>0</v>
      </c>
      <c r="V226" s="26">
        <f>L226/J226</f>
        <v>0.2939254100949199</v>
      </c>
    </row>
    <row r="227" spans="1:22" x14ac:dyDescent="0.2">
      <c r="A227" s="16" t="s">
        <v>15</v>
      </c>
      <c r="B227" s="28" t="s">
        <v>415</v>
      </c>
      <c r="C227" s="29" t="s">
        <v>416</v>
      </c>
      <c r="D227" s="28" t="s">
        <v>47</v>
      </c>
      <c r="E227" s="28">
        <v>184000000</v>
      </c>
      <c r="F227" s="28">
        <v>0</v>
      </c>
      <c r="G227" s="28">
        <v>0</v>
      </c>
      <c r="H227" s="28">
        <v>6240400</v>
      </c>
      <c r="I227" s="28">
        <v>0</v>
      </c>
      <c r="J227" s="28">
        <v>190240400</v>
      </c>
      <c r="K227" s="28">
        <v>0</v>
      </c>
      <c r="L227" s="28">
        <v>190240400</v>
      </c>
      <c r="M227" s="28">
        <v>0</v>
      </c>
      <c r="N227" s="28">
        <v>190240400</v>
      </c>
      <c r="O227" s="28">
        <v>190240400</v>
      </c>
      <c r="P227" s="28">
        <v>0</v>
      </c>
      <c r="Q227" s="28">
        <v>0</v>
      </c>
      <c r="R227" s="28">
        <v>190240400</v>
      </c>
      <c r="S227" s="28">
        <v>0</v>
      </c>
      <c r="T227" s="28">
        <v>0</v>
      </c>
      <c r="U227" s="28">
        <v>0</v>
      </c>
      <c r="V227" s="28">
        <v>100</v>
      </c>
    </row>
    <row r="228" spans="1:22" ht="38.25" x14ac:dyDescent="0.2">
      <c r="A228" s="16" t="s">
        <v>15</v>
      </c>
      <c r="B228" s="31" t="s">
        <v>417</v>
      </c>
      <c r="C228" s="32" t="s">
        <v>418</v>
      </c>
      <c r="D228" s="32" t="s">
        <v>132</v>
      </c>
      <c r="E228" s="31">
        <v>184000000</v>
      </c>
      <c r="F228" s="31">
        <v>0</v>
      </c>
      <c r="G228" s="31">
        <v>0</v>
      </c>
      <c r="H228" s="31">
        <v>6240400</v>
      </c>
      <c r="I228" s="31">
        <v>0</v>
      </c>
      <c r="J228" s="31">
        <v>190240400</v>
      </c>
      <c r="K228" s="31">
        <v>0</v>
      </c>
      <c r="L228" s="31">
        <v>190240400</v>
      </c>
      <c r="M228" s="31">
        <v>0</v>
      </c>
      <c r="N228" s="31">
        <v>190240400</v>
      </c>
      <c r="O228" s="31">
        <v>190240400</v>
      </c>
      <c r="P228" s="31">
        <v>0</v>
      </c>
      <c r="Q228" s="31">
        <v>0</v>
      </c>
      <c r="R228" s="31">
        <v>190240400</v>
      </c>
      <c r="S228" s="31">
        <v>0</v>
      </c>
      <c r="T228" s="31">
        <v>0</v>
      </c>
      <c r="U228" s="31">
        <v>0</v>
      </c>
      <c r="V228" s="33">
        <v>100</v>
      </c>
    </row>
    <row r="229" spans="1:22" x14ac:dyDescent="0.2">
      <c r="A229" s="16" t="s">
        <v>15</v>
      </c>
      <c r="B229" s="28" t="s">
        <v>419</v>
      </c>
      <c r="C229" s="29" t="s">
        <v>420</v>
      </c>
      <c r="D229" s="28" t="s">
        <v>47</v>
      </c>
      <c r="E229" s="28">
        <v>457000000</v>
      </c>
      <c r="F229" s="28">
        <v>0</v>
      </c>
      <c r="G229" s="28">
        <v>0</v>
      </c>
      <c r="H229" s="28">
        <v>0</v>
      </c>
      <c r="I229" s="28">
        <v>0</v>
      </c>
      <c r="J229" s="28">
        <v>457000000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457000000</v>
      </c>
      <c r="T229" s="28">
        <v>0</v>
      </c>
      <c r="U229" s="28">
        <v>0</v>
      </c>
      <c r="V229" s="28">
        <v>0</v>
      </c>
    </row>
    <row r="230" spans="1:22" ht="38.25" x14ac:dyDescent="0.2">
      <c r="A230" s="16" t="s">
        <v>15</v>
      </c>
      <c r="B230" s="31" t="s">
        <v>421</v>
      </c>
      <c r="C230" s="32" t="s">
        <v>418</v>
      </c>
      <c r="D230" s="32" t="s">
        <v>132</v>
      </c>
      <c r="E230" s="31">
        <v>457000000</v>
      </c>
      <c r="F230" s="31">
        <v>0</v>
      </c>
      <c r="G230" s="31">
        <v>0</v>
      </c>
      <c r="H230" s="31">
        <v>0</v>
      </c>
      <c r="I230" s="31">
        <v>0</v>
      </c>
      <c r="J230" s="31">
        <v>457000000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457000000</v>
      </c>
      <c r="T230" s="31">
        <v>0</v>
      </c>
      <c r="U230" s="31">
        <v>0</v>
      </c>
      <c r="V230" s="33">
        <v>0</v>
      </c>
    </row>
    <row r="231" spans="1:22" x14ac:dyDescent="0.2">
      <c r="A231" s="16" t="s">
        <v>15</v>
      </c>
      <c r="B231" s="25" t="s">
        <v>422</v>
      </c>
      <c r="C231" s="23" t="s">
        <v>423</v>
      </c>
      <c r="D231" s="25" t="s">
        <v>38</v>
      </c>
      <c r="E231" s="25">
        <v>118468369826</v>
      </c>
      <c r="F231" s="25">
        <v>3043819174.1399999</v>
      </c>
      <c r="G231" s="25">
        <v>0</v>
      </c>
      <c r="H231" s="25">
        <v>0</v>
      </c>
      <c r="I231" s="25">
        <v>0</v>
      </c>
      <c r="J231" s="25">
        <v>121512189000.14</v>
      </c>
      <c r="K231" s="25">
        <v>6694184256.1400003</v>
      </c>
      <c r="L231" s="25">
        <v>81191040911.830002</v>
      </c>
      <c r="M231" s="25">
        <v>6694184256.1400003</v>
      </c>
      <c r="N231" s="25">
        <v>81191040911.830002</v>
      </c>
      <c r="O231" s="25">
        <v>81191040911.830002</v>
      </c>
      <c r="P231" s="25">
        <v>4767983</v>
      </c>
      <c r="Q231" s="25">
        <v>6689416273.1400003</v>
      </c>
      <c r="R231" s="25">
        <v>81186272928.830002</v>
      </c>
      <c r="S231" s="25">
        <v>40321148088.309998</v>
      </c>
      <c r="T231" s="25">
        <v>0</v>
      </c>
      <c r="U231" s="25">
        <v>0</v>
      </c>
      <c r="V231" s="26">
        <f>L231/J231</f>
        <v>0.66817198817590606</v>
      </c>
    </row>
    <row r="232" spans="1:22" x14ac:dyDescent="0.2">
      <c r="A232" s="16" t="s">
        <v>15</v>
      </c>
      <c r="B232" s="28" t="s">
        <v>424</v>
      </c>
      <c r="C232" s="29" t="s">
        <v>425</v>
      </c>
      <c r="D232" s="28" t="s">
        <v>47</v>
      </c>
      <c r="E232" s="28">
        <v>70298203622</v>
      </c>
      <c r="F232" s="28">
        <v>5178735</v>
      </c>
      <c r="G232" s="28">
        <v>0</v>
      </c>
      <c r="H232" s="28">
        <v>0</v>
      </c>
      <c r="I232" s="28">
        <v>0</v>
      </c>
      <c r="J232" s="28">
        <v>70303382357</v>
      </c>
      <c r="K232" s="28">
        <v>6694184256.1400003</v>
      </c>
      <c r="L232" s="28">
        <v>33858641839.529999</v>
      </c>
      <c r="M232" s="28">
        <v>6694184256.1400003</v>
      </c>
      <c r="N232" s="28">
        <v>33858641839.529999</v>
      </c>
      <c r="O232" s="28">
        <v>33858641839.529999</v>
      </c>
      <c r="P232" s="28">
        <v>4767983</v>
      </c>
      <c r="Q232" s="28">
        <v>6689416273.1400003</v>
      </c>
      <c r="R232" s="28">
        <v>33853873856.529999</v>
      </c>
      <c r="S232" s="28">
        <v>36444740517.470001</v>
      </c>
      <c r="T232" s="28">
        <v>0</v>
      </c>
      <c r="U232" s="28">
        <v>0</v>
      </c>
      <c r="V232" s="28">
        <v>48.16</v>
      </c>
    </row>
    <row r="233" spans="1:22" x14ac:dyDescent="0.2">
      <c r="A233" s="16" t="s">
        <v>15</v>
      </c>
      <c r="B233" s="28" t="s">
        <v>426</v>
      </c>
      <c r="C233" s="29" t="s">
        <v>427</v>
      </c>
      <c r="D233" s="28" t="s">
        <v>47</v>
      </c>
      <c r="E233" s="28">
        <v>70298203622</v>
      </c>
      <c r="F233" s="28">
        <v>5178735</v>
      </c>
      <c r="G233" s="28">
        <v>0</v>
      </c>
      <c r="H233" s="28">
        <v>0</v>
      </c>
      <c r="I233" s="28">
        <v>0</v>
      </c>
      <c r="J233" s="28">
        <v>70303382357</v>
      </c>
      <c r="K233" s="28">
        <v>6694184256.1400003</v>
      </c>
      <c r="L233" s="28">
        <v>33858641839.529999</v>
      </c>
      <c r="M233" s="28">
        <v>6694184256.1400003</v>
      </c>
      <c r="N233" s="28">
        <v>33858641839.529999</v>
      </c>
      <c r="O233" s="28">
        <v>33858641839.529999</v>
      </c>
      <c r="P233" s="28">
        <v>4767983</v>
      </c>
      <c r="Q233" s="28">
        <v>6689416273.1400003</v>
      </c>
      <c r="R233" s="28">
        <v>33853873856.529999</v>
      </c>
      <c r="S233" s="28">
        <v>36444740517.470001</v>
      </c>
      <c r="T233" s="28">
        <v>0</v>
      </c>
      <c r="U233" s="28">
        <v>0</v>
      </c>
      <c r="V233" s="28">
        <v>48.16</v>
      </c>
    </row>
    <row r="234" spans="1:22" ht="38.25" x14ac:dyDescent="0.2">
      <c r="A234" s="16" t="s">
        <v>15</v>
      </c>
      <c r="B234" s="31" t="s">
        <v>428</v>
      </c>
      <c r="C234" s="32" t="s">
        <v>429</v>
      </c>
      <c r="D234" s="32" t="s">
        <v>132</v>
      </c>
      <c r="E234" s="31">
        <v>3199000000</v>
      </c>
      <c r="F234" s="31">
        <v>0</v>
      </c>
      <c r="G234" s="31">
        <v>0</v>
      </c>
      <c r="H234" s="31">
        <v>0</v>
      </c>
      <c r="I234" s="31">
        <v>0</v>
      </c>
      <c r="J234" s="31">
        <v>3199000000</v>
      </c>
      <c r="K234" s="31">
        <v>266583333</v>
      </c>
      <c r="L234" s="31">
        <v>1599499998</v>
      </c>
      <c r="M234" s="31">
        <v>266583333</v>
      </c>
      <c r="N234" s="31">
        <v>1599499998</v>
      </c>
      <c r="O234" s="31">
        <v>1599499998</v>
      </c>
      <c r="P234" s="31">
        <v>0</v>
      </c>
      <c r="Q234" s="31">
        <v>266583333</v>
      </c>
      <c r="R234" s="31">
        <v>1599499998</v>
      </c>
      <c r="S234" s="31">
        <v>1599500002</v>
      </c>
      <c r="T234" s="31">
        <v>0</v>
      </c>
      <c r="U234" s="31">
        <v>0</v>
      </c>
      <c r="V234" s="33">
        <v>50</v>
      </c>
    </row>
    <row r="235" spans="1:22" ht="38.25" x14ac:dyDescent="0.2">
      <c r="A235" s="16" t="s">
        <v>15</v>
      </c>
      <c r="B235" s="31" t="s">
        <v>430</v>
      </c>
      <c r="C235" s="32" t="s">
        <v>431</v>
      </c>
      <c r="D235" s="32" t="s">
        <v>132</v>
      </c>
      <c r="E235" s="31">
        <v>5072282384</v>
      </c>
      <c r="F235" s="31">
        <v>0</v>
      </c>
      <c r="G235" s="31">
        <v>0</v>
      </c>
      <c r="H235" s="31">
        <v>0</v>
      </c>
      <c r="I235" s="31">
        <v>0</v>
      </c>
      <c r="J235" s="31">
        <v>5072282384</v>
      </c>
      <c r="K235" s="31">
        <v>422690197</v>
      </c>
      <c r="L235" s="31">
        <v>2536141182</v>
      </c>
      <c r="M235" s="31">
        <v>422690197</v>
      </c>
      <c r="N235" s="31">
        <v>2536141182</v>
      </c>
      <c r="O235" s="31">
        <v>2536141182</v>
      </c>
      <c r="P235" s="31">
        <v>0</v>
      </c>
      <c r="Q235" s="31">
        <v>422690197</v>
      </c>
      <c r="R235" s="31">
        <v>2536141182</v>
      </c>
      <c r="S235" s="31">
        <v>2536141202</v>
      </c>
      <c r="T235" s="31">
        <v>0</v>
      </c>
      <c r="U235" s="31">
        <v>0</v>
      </c>
      <c r="V235" s="33">
        <v>50</v>
      </c>
    </row>
    <row r="236" spans="1:22" ht="38.25" x14ac:dyDescent="0.2">
      <c r="A236" s="16" t="s">
        <v>15</v>
      </c>
      <c r="B236" s="31" t="s">
        <v>432</v>
      </c>
      <c r="C236" s="32" t="s">
        <v>433</v>
      </c>
      <c r="D236" s="32" t="s">
        <v>132</v>
      </c>
      <c r="E236" s="31">
        <v>6658886801</v>
      </c>
      <c r="F236" s="31">
        <v>0</v>
      </c>
      <c r="G236" s="31">
        <v>0</v>
      </c>
      <c r="H236" s="31">
        <v>0</v>
      </c>
      <c r="I236" s="31">
        <v>0</v>
      </c>
      <c r="J236" s="31">
        <v>6658886801</v>
      </c>
      <c r="K236" s="31">
        <v>1109814466.8399999</v>
      </c>
      <c r="L236" s="31">
        <v>3329443400.52</v>
      </c>
      <c r="M236" s="31">
        <v>1109814466.8399999</v>
      </c>
      <c r="N236" s="31">
        <v>3329443400.52</v>
      </c>
      <c r="O236" s="31">
        <v>3329443400.52</v>
      </c>
      <c r="P236" s="31">
        <v>0</v>
      </c>
      <c r="Q236" s="31">
        <v>1109814466.8399999</v>
      </c>
      <c r="R236" s="31">
        <v>3329443400.52</v>
      </c>
      <c r="S236" s="31">
        <v>3329443400.48</v>
      </c>
      <c r="T236" s="31">
        <v>0</v>
      </c>
      <c r="U236" s="31">
        <v>0</v>
      </c>
      <c r="V236" s="33">
        <v>50</v>
      </c>
    </row>
    <row r="237" spans="1:22" ht="38.25" x14ac:dyDescent="0.2">
      <c r="A237" s="16" t="s">
        <v>15</v>
      </c>
      <c r="B237" s="34" t="s">
        <v>434</v>
      </c>
      <c r="C237" s="35" t="s">
        <v>435</v>
      </c>
      <c r="D237" s="35" t="s">
        <v>132</v>
      </c>
      <c r="E237" s="34">
        <v>2535737355</v>
      </c>
      <c r="F237" s="34">
        <v>0</v>
      </c>
      <c r="G237" s="34">
        <v>0</v>
      </c>
      <c r="H237" s="34">
        <v>0</v>
      </c>
      <c r="I237" s="34">
        <v>0</v>
      </c>
      <c r="J237" s="34">
        <v>2535737355</v>
      </c>
      <c r="K237" s="34">
        <v>198870314</v>
      </c>
      <c r="L237" s="34">
        <v>1342515466</v>
      </c>
      <c r="M237" s="34">
        <v>198870314</v>
      </c>
      <c r="N237" s="34">
        <v>1342515466</v>
      </c>
      <c r="O237" s="34">
        <v>1342515466</v>
      </c>
      <c r="P237" s="34">
        <v>0</v>
      </c>
      <c r="Q237" s="34">
        <v>198870314</v>
      </c>
      <c r="R237" s="34">
        <v>1342515466</v>
      </c>
      <c r="S237" s="34">
        <v>1193221889</v>
      </c>
      <c r="T237" s="34">
        <v>0</v>
      </c>
      <c r="U237" s="34">
        <v>0</v>
      </c>
      <c r="V237" s="33">
        <v>52.94</v>
      </c>
    </row>
    <row r="238" spans="1:22" ht="38.25" x14ac:dyDescent="0.2">
      <c r="A238" s="16" t="s">
        <v>15</v>
      </c>
      <c r="B238" s="31" t="s">
        <v>436</v>
      </c>
      <c r="C238" s="32" t="s">
        <v>437</v>
      </c>
      <c r="D238" s="32" t="s">
        <v>132</v>
      </c>
      <c r="E238" s="31">
        <v>8014266250</v>
      </c>
      <c r="F238" s="31">
        <v>0</v>
      </c>
      <c r="G238" s="31">
        <v>0</v>
      </c>
      <c r="H238" s="31">
        <v>0</v>
      </c>
      <c r="I238" s="31">
        <v>0</v>
      </c>
      <c r="J238" s="31">
        <v>8014266250</v>
      </c>
      <c r="K238" s="31">
        <v>667855520</v>
      </c>
      <c r="L238" s="31">
        <v>4007133120</v>
      </c>
      <c r="M238" s="31">
        <v>667855520</v>
      </c>
      <c r="N238" s="31">
        <v>4007133120</v>
      </c>
      <c r="O238" s="31">
        <v>4007133120</v>
      </c>
      <c r="P238" s="31">
        <v>0</v>
      </c>
      <c r="Q238" s="31">
        <v>667855520</v>
      </c>
      <c r="R238" s="31">
        <v>4007133120</v>
      </c>
      <c r="S238" s="31">
        <v>4007133130</v>
      </c>
      <c r="T238" s="31">
        <v>0</v>
      </c>
      <c r="U238" s="31">
        <v>0</v>
      </c>
      <c r="V238" s="33">
        <v>50</v>
      </c>
    </row>
    <row r="239" spans="1:22" ht="38.25" x14ac:dyDescent="0.2">
      <c r="A239" s="16" t="s">
        <v>15</v>
      </c>
      <c r="B239" s="31" t="s">
        <v>438</v>
      </c>
      <c r="C239" s="32" t="s">
        <v>439</v>
      </c>
      <c r="D239" s="32" t="s">
        <v>132</v>
      </c>
      <c r="E239" s="31">
        <v>8548550666</v>
      </c>
      <c r="F239" s="31">
        <v>0</v>
      </c>
      <c r="G239" s="31">
        <v>0</v>
      </c>
      <c r="H239" s="31">
        <v>0</v>
      </c>
      <c r="I239" s="31">
        <v>0</v>
      </c>
      <c r="J239" s="31">
        <v>8548550666</v>
      </c>
      <c r="K239" s="31">
        <v>746110000</v>
      </c>
      <c r="L239" s="31">
        <v>4003664787</v>
      </c>
      <c r="M239" s="31">
        <v>746110000</v>
      </c>
      <c r="N239" s="31">
        <v>4003664787</v>
      </c>
      <c r="O239" s="31">
        <v>4003664787</v>
      </c>
      <c r="P239" s="31">
        <v>0</v>
      </c>
      <c r="Q239" s="31">
        <v>746110000</v>
      </c>
      <c r="R239" s="31">
        <v>4003664787</v>
      </c>
      <c r="S239" s="31">
        <v>4544885879</v>
      </c>
      <c r="T239" s="31">
        <v>0</v>
      </c>
      <c r="U239" s="31">
        <v>0</v>
      </c>
      <c r="V239" s="33">
        <v>46.83</v>
      </c>
    </row>
    <row r="240" spans="1:22" ht="38.25" x14ac:dyDescent="0.2">
      <c r="A240" s="16" t="s">
        <v>15</v>
      </c>
      <c r="B240" s="31" t="s">
        <v>440</v>
      </c>
      <c r="C240" s="32" t="s">
        <v>441</v>
      </c>
      <c r="D240" s="32" t="s">
        <v>132</v>
      </c>
      <c r="E240" s="31">
        <v>3950000000</v>
      </c>
      <c r="F240" s="31">
        <v>0</v>
      </c>
      <c r="G240" s="31">
        <v>0</v>
      </c>
      <c r="H240" s="31">
        <v>0</v>
      </c>
      <c r="I240" s="31">
        <v>0</v>
      </c>
      <c r="J240" s="31">
        <v>3950000000</v>
      </c>
      <c r="K240" s="31">
        <v>329166666.67000002</v>
      </c>
      <c r="L240" s="31">
        <v>1975000000.02</v>
      </c>
      <c r="M240" s="31">
        <v>329166666.67000002</v>
      </c>
      <c r="N240" s="31">
        <v>1975000000.02</v>
      </c>
      <c r="O240" s="31">
        <v>1975000000.02</v>
      </c>
      <c r="P240" s="31">
        <v>0</v>
      </c>
      <c r="Q240" s="31">
        <v>329166666.67000002</v>
      </c>
      <c r="R240" s="31">
        <v>1975000000.02</v>
      </c>
      <c r="S240" s="31">
        <v>1974999999.98</v>
      </c>
      <c r="T240" s="31">
        <v>0</v>
      </c>
      <c r="U240" s="31">
        <v>0</v>
      </c>
      <c r="V240" s="33">
        <v>50</v>
      </c>
    </row>
    <row r="241" spans="1:22" ht="38.25" x14ac:dyDescent="0.2">
      <c r="A241" s="16" t="s">
        <v>15</v>
      </c>
      <c r="B241" s="34" t="s">
        <v>442</v>
      </c>
      <c r="C241" s="35" t="s">
        <v>443</v>
      </c>
      <c r="D241" s="35" t="s">
        <v>132</v>
      </c>
      <c r="E241" s="34">
        <v>80525000</v>
      </c>
      <c r="F241" s="34">
        <v>0</v>
      </c>
      <c r="G241" s="34">
        <v>0</v>
      </c>
      <c r="H241" s="34">
        <v>0</v>
      </c>
      <c r="I241" s="34">
        <v>0</v>
      </c>
      <c r="J241" s="34">
        <v>80525000</v>
      </c>
      <c r="K241" s="34">
        <v>0</v>
      </c>
      <c r="L241" s="34">
        <v>80525000</v>
      </c>
      <c r="M241" s="34">
        <v>0</v>
      </c>
      <c r="N241" s="34">
        <v>80525000</v>
      </c>
      <c r="O241" s="34">
        <v>80525000</v>
      </c>
      <c r="P241" s="34">
        <v>0</v>
      </c>
      <c r="Q241" s="34">
        <v>0</v>
      </c>
      <c r="R241" s="34">
        <v>80525000</v>
      </c>
      <c r="S241" s="34">
        <v>0</v>
      </c>
      <c r="T241" s="34">
        <v>0</v>
      </c>
      <c r="U241" s="34">
        <v>0</v>
      </c>
      <c r="V241" s="33">
        <v>100</v>
      </c>
    </row>
    <row r="242" spans="1:22" x14ac:dyDescent="0.2">
      <c r="A242" s="16" t="s">
        <v>15</v>
      </c>
      <c r="B242" s="31" t="s">
        <v>444</v>
      </c>
      <c r="C242" s="32" t="s">
        <v>445</v>
      </c>
      <c r="D242" s="32" t="s">
        <v>446</v>
      </c>
      <c r="E242" s="31">
        <v>20000000000</v>
      </c>
      <c r="F242" s="31">
        <v>0</v>
      </c>
      <c r="G242" s="31">
        <v>0</v>
      </c>
      <c r="H242" s="31">
        <v>0</v>
      </c>
      <c r="I242" s="31">
        <v>0</v>
      </c>
      <c r="J242" s="31">
        <v>20000000000</v>
      </c>
      <c r="K242" s="31">
        <v>1980233264.8099999</v>
      </c>
      <c r="L242" s="31">
        <v>9255834168.2800007</v>
      </c>
      <c r="M242" s="31">
        <v>1980233264.8099999</v>
      </c>
      <c r="N242" s="31">
        <v>9255834168.2800007</v>
      </c>
      <c r="O242" s="31">
        <v>9255834168.2800007</v>
      </c>
      <c r="P242" s="31">
        <v>0</v>
      </c>
      <c r="Q242" s="31">
        <v>1980233264.8099999</v>
      </c>
      <c r="R242" s="31">
        <v>9255834168.2800007</v>
      </c>
      <c r="S242" s="31">
        <v>10744165831.719999</v>
      </c>
      <c r="T242" s="31">
        <v>0</v>
      </c>
      <c r="U242" s="31">
        <v>0</v>
      </c>
      <c r="V242" s="33">
        <v>46.28</v>
      </c>
    </row>
    <row r="243" spans="1:22" ht="38.25" x14ac:dyDescent="0.2">
      <c r="A243" s="16" t="s">
        <v>15</v>
      </c>
      <c r="B243" s="34" t="s">
        <v>447</v>
      </c>
      <c r="C243" s="35" t="s">
        <v>448</v>
      </c>
      <c r="D243" s="35" t="s">
        <v>449</v>
      </c>
      <c r="E243" s="34">
        <v>69557731</v>
      </c>
      <c r="F243" s="34">
        <v>5178735</v>
      </c>
      <c r="G243" s="34">
        <v>0</v>
      </c>
      <c r="H243" s="34">
        <v>0</v>
      </c>
      <c r="I243" s="34">
        <v>0</v>
      </c>
      <c r="J243" s="34">
        <v>74736466</v>
      </c>
      <c r="K243" s="34">
        <v>9946718</v>
      </c>
      <c r="L243" s="34">
        <v>48947011</v>
      </c>
      <c r="M243" s="34">
        <v>9946718</v>
      </c>
      <c r="N243" s="34">
        <v>48947011</v>
      </c>
      <c r="O243" s="34">
        <v>48947011</v>
      </c>
      <c r="P243" s="34">
        <v>4767983</v>
      </c>
      <c r="Q243" s="34">
        <v>5178735</v>
      </c>
      <c r="R243" s="34">
        <v>44179028</v>
      </c>
      <c r="S243" s="34">
        <v>25789455</v>
      </c>
      <c r="T243" s="34">
        <v>0</v>
      </c>
      <c r="U243" s="34">
        <v>0</v>
      </c>
      <c r="V243" s="33">
        <v>65.489999999999995</v>
      </c>
    </row>
    <row r="244" spans="1:22" ht="38.25" x14ac:dyDescent="0.2">
      <c r="A244" s="16" t="s">
        <v>15</v>
      </c>
      <c r="B244" s="31" t="s">
        <v>450</v>
      </c>
      <c r="C244" s="32" t="s">
        <v>451</v>
      </c>
      <c r="D244" s="32" t="s">
        <v>132</v>
      </c>
      <c r="E244" s="31">
        <v>600000000</v>
      </c>
      <c r="F244" s="31">
        <v>0</v>
      </c>
      <c r="G244" s="31">
        <v>0</v>
      </c>
      <c r="H244" s="31">
        <v>0</v>
      </c>
      <c r="I244" s="31">
        <v>0</v>
      </c>
      <c r="J244" s="31">
        <v>600000000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600000000</v>
      </c>
      <c r="T244" s="31">
        <v>0</v>
      </c>
      <c r="U244" s="31">
        <v>0</v>
      </c>
      <c r="V244" s="33">
        <v>0</v>
      </c>
    </row>
    <row r="245" spans="1:22" ht="38.25" x14ac:dyDescent="0.2">
      <c r="A245" s="16" t="s">
        <v>15</v>
      </c>
      <c r="B245" s="31" t="s">
        <v>452</v>
      </c>
      <c r="C245" s="32" t="s">
        <v>453</v>
      </c>
      <c r="D245" s="32" t="s">
        <v>132</v>
      </c>
      <c r="E245" s="31">
        <v>3408170815</v>
      </c>
      <c r="F245" s="31">
        <v>0</v>
      </c>
      <c r="G245" s="31">
        <v>0</v>
      </c>
      <c r="H245" s="31">
        <v>0</v>
      </c>
      <c r="I245" s="31">
        <v>0</v>
      </c>
      <c r="J245" s="31">
        <v>3408170815</v>
      </c>
      <c r="K245" s="31">
        <v>284014234.57999998</v>
      </c>
      <c r="L245" s="31">
        <v>1704085407.48</v>
      </c>
      <c r="M245" s="31">
        <v>284014234.57999998</v>
      </c>
      <c r="N245" s="31">
        <v>1704085407.48</v>
      </c>
      <c r="O245" s="31">
        <v>1704085407.48</v>
      </c>
      <c r="P245" s="31">
        <v>0</v>
      </c>
      <c r="Q245" s="31">
        <v>284014234.57999998</v>
      </c>
      <c r="R245" s="31">
        <v>1704085407.48</v>
      </c>
      <c r="S245" s="31">
        <v>1704085407.52</v>
      </c>
      <c r="T245" s="31">
        <v>0</v>
      </c>
      <c r="U245" s="31">
        <v>0</v>
      </c>
      <c r="V245" s="33">
        <v>50</v>
      </c>
    </row>
    <row r="246" spans="1:22" ht="38.25" x14ac:dyDescent="0.2">
      <c r="A246" s="16" t="s">
        <v>15</v>
      </c>
      <c r="B246" s="34" t="s">
        <v>454</v>
      </c>
      <c r="C246" s="35" t="s">
        <v>455</v>
      </c>
      <c r="D246" s="35" t="s">
        <v>132</v>
      </c>
      <c r="E246" s="34">
        <v>7775760937</v>
      </c>
      <c r="F246" s="34">
        <v>0</v>
      </c>
      <c r="G246" s="34">
        <v>0</v>
      </c>
      <c r="H246" s="34">
        <v>0</v>
      </c>
      <c r="I246" s="34">
        <v>0</v>
      </c>
      <c r="J246" s="34">
        <v>7775760937</v>
      </c>
      <c r="K246" s="34">
        <v>647980078.08000004</v>
      </c>
      <c r="L246" s="34">
        <v>3887880468.48</v>
      </c>
      <c r="M246" s="34">
        <v>647980078.08000004</v>
      </c>
      <c r="N246" s="34">
        <v>3887880468.48</v>
      </c>
      <c r="O246" s="34">
        <v>3887880468.48</v>
      </c>
      <c r="P246" s="34">
        <v>0</v>
      </c>
      <c r="Q246" s="34">
        <v>647980078.08000004</v>
      </c>
      <c r="R246" s="34">
        <v>3887880468.48</v>
      </c>
      <c r="S246" s="34">
        <v>3887880468.52</v>
      </c>
      <c r="T246" s="34">
        <v>0</v>
      </c>
      <c r="U246" s="34">
        <v>0</v>
      </c>
      <c r="V246" s="33">
        <v>50</v>
      </c>
    </row>
    <row r="247" spans="1:22" x14ac:dyDescent="0.2">
      <c r="A247" s="16" t="s">
        <v>15</v>
      </c>
      <c r="B247" s="31" t="s">
        <v>456</v>
      </c>
      <c r="C247" s="32" t="s">
        <v>457</v>
      </c>
      <c r="D247" s="32" t="s">
        <v>38</v>
      </c>
      <c r="E247" s="31">
        <v>385465683</v>
      </c>
      <c r="F247" s="31">
        <v>0</v>
      </c>
      <c r="G247" s="31">
        <v>0</v>
      </c>
      <c r="H247" s="31">
        <v>0</v>
      </c>
      <c r="I247" s="31">
        <v>0</v>
      </c>
      <c r="J247" s="31">
        <v>385465683</v>
      </c>
      <c r="K247" s="31">
        <v>30919463.16</v>
      </c>
      <c r="L247" s="31">
        <v>87971830.75</v>
      </c>
      <c r="M247" s="31">
        <v>30919463.16</v>
      </c>
      <c r="N247" s="31">
        <v>87971830.75</v>
      </c>
      <c r="O247" s="31">
        <v>87971830.75</v>
      </c>
      <c r="P247" s="31">
        <v>0</v>
      </c>
      <c r="Q247" s="31">
        <v>30919463.16</v>
      </c>
      <c r="R247" s="31">
        <v>87971830.75</v>
      </c>
      <c r="S247" s="31">
        <v>297493852.25</v>
      </c>
      <c r="T247" s="31">
        <v>0</v>
      </c>
      <c r="U247" s="31">
        <v>0</v>
      </c>
      <c r="V247" s="33">
        <v>22.82</v>
      </c>
    </row>
    <row r="248" spans="1:22" x14ac:dyDescent="0.2">
      <c r="A248" s="16" t="s">
        <v>15</v>
      </c>
      <c r="B248" s="25" t="s">
        <v>458</v>
      </c>
      <c r="C248" s="23" t="s">
        <v>459</v>
      </c>
      <c r="D248" s="25" t="s">
        <v>38</v>
      </c>
      <c r="E248" s="25">
        <v>48170166204</v>
      </c>
      <c r="F248" s="25">
        <v>3038640439.1399999</v>
      </c>
      <c r="G248" s="25">
        <v>0</v>
      </c>
      <c r="H248" s="25">
        <v>0</v>
      </c>
      <c r="I248" s="25">
        <v>0</v>
      </c>
      <c r="J248" s="25">
        <v>51208806643.139999</v>
      </c>
      <c r="K248" s="25">
        <v>0</v>
      </c>
      <c r="L248" s="25">
        <v>47332399072.300003</v>
      </c>
      <c r="M248" s="25">
        <v>0</v>
      </c>
      <c r="N248" s="25">
        <v>47332399072.300003</v>
      </c>
      <c r="O248" s="25">
        <v>47332399072.300003</v>
      </c>
      <c r="P248" s="25">
        <v>0</v>
      </c>
      <c r="Q248" s="25">
        <v>0</v>
      </c>
      <c r="R248" s="25">
        <v>47332399072.300003</v>
      </c>
      <c r="S248" s="25">
        <v>3876407570.8400002</v>
      </c>
      <c r="T248" s="25">
        <v>0</v>
      </c>
      <c r="U248" s="25">
        <v>0</v>
      </c>
      <c r="V248" s="26">
        <f>L248/J248</f>
        <v>0.9243019350586783</v>
      </c>
    </row>
    <row r="249" spans="1:22" x14ac:dyDescent="0.2">
      <c r="A249" s="16" t="s">
        <v>15</v>
      </c>
      <c r="B249" s="28" t="s">
        <v>460</v>
      </c>
      <c r="C249" s="29" t="s">
        <v>461</v>
      </c>
      <c r="D249" s="28" t="s">
        <v>38</v>
      </c>
      <c r="E249" s="28">
        <v>48170166204</v>
      </c>
      <c r="F249" s="28">
        <v>3038640439.1399999</v>
      </c>
      <c r="G249" s="28">
        <v>0</v>
      </c>
      <c r="H249" s="28">
        <v>0</v>
      </c>
      <c r="I249" s="28">
        <v>0</v>
      </c>
      <c r="J249" s="28">
        <v>51208806643.139999</v>
      </c>
      <c r="K249" s="28">
        <v>0</v>
      </c>
      <c r="L249" s="28">
        <v>47332399072.300003</v>
      </c>
      <c r="M249" s="28">
        <v>0</v>
      </c>
      <c r="N249" s="28">
        <v>47332399072.300003</v>
      </c>
      <c r="O249" s="28">
        <v>47332399072.300003</v>
      </c>
      <c r="P249" s="28">
        <v>0</v>
      </c>
      <c r="Q249" s="28">
        <v>0</v>
      </c>
      <c r="R249" s="28">
        <v>47332399072.300003</v>
      </c>
      <c r="S249" s="28">
        <v>3876407570.8400002</v>
      </c>
      <c r="T249" s="28">
        <v>0</v>
      </c>
      <c r="U249" s="28">
        <v>0</v>
      </c>
      <c r="V249" s="28">
        <v>92.43</v>
      </c>
    </row>
    <row r="250" spans="1:22" x14ac:dyDescent="0.2">
      <c r="A250" s="16" t="s">
        <v>15</v>
      </c>
      <c r="B250" s="28" t="s">
        <v>462</v>
      </c>
      <c r="C250" s="29" t="s">
        <v>463</v>
      </c>
      <c r="D250" s="28" t="s">
        <v>47</v>
      </c>
      <c r="E250" s="28">
        <v>48170166204</v>
      </c>
      <c r="F250" s="28">
        <v>3038640439.1399999</v>
      </c>
      <c r="G250" s="28">
        <v>0</v>
      </c>
      <c r="H250" s="28">
        <v>0</v>
      </c>
      <c r="I250" s="28">
        <v>0</v>
      </c>
      <c r="J250" s="28">
        <v>51208806643.139999</v>
      </c>
      <c r="K250" s="28">
        <v>0</v>
      </c>
      <c r="L250" s="28">
        <v>47332399072.300003</v>
      </c>
      <c r="M250" s="28">
        <v>0</v>
      </c>
      <c r="N250" s="28">
        <v>47332399072.300003</v>
      </c>
      <c r="O250" s="28">
        <v>47332399072.300003</v>
      </c>
      <c r="P250" s="28">
        <v>0</v>
      </c>
      <c r="Q250" s="28">
        <v>0</v>
      </c>
      <c r="R250" s="28">
        <v>47332399072.300003</v>
      </c>
      <c r="S250" s="28">
        <v>3876407570.8400002</v>
      </c>
      <c r="T250" s="28">
        <v>0</v>
      </c>
      <c r="U250" s="28">
        <v>0</v>
      </c>
      <c r="V250" s="28">
        <v>92.43</v>
      </c>
    </row>
    <row r="251" spans="1:22" ht="25.5" x14ac:dyDescent="0.2">
      <c r="A251" s="16" t="s">
        <v>15</v>
      </c>
      <c r="B251" s="28" t="s">
        <v>464</v>
      </c>
      <c r="C251" s="29" t="s">
        <v>465</v>
      </c>
      <c r="D251" s="28" t="s">
        <v>47</v>
      </c>
      <c r="E251" s="28">
        <v>46203464542</v>
      </c>
      <c r="F251" s="28">
        <v>0</v>
      </c>
      <c r="G251" s="28">
        <v>0</v>
      </c>
      <c r="H251" s="28">
        <v>0</v>
      </c>
      <c r="I251" s="28">
        <v>0</v>
      </c>
      <c r="J251" s="28">
        <v>46203464542</v>
      </c>
      <c r="K251" s="28">
        <v>0</v>
      </c>
      <c r="L251" s="28">
        <v>46203464542</v>
      </c>
      <c r="M251" s="28">
        <v>0</v>
      </c>
      <c r="N251" s="28">
        <v>46203464542</v>
      </c>
      <c r="O251" s="28">
        <v>46203464542</v>
      </c>
      <c r="P251" s="28">
        <v>0</v>
      </c>
      <c r="Q251" s="28">
        <v>0</v>
      </c>
      <c r="R251" s="28">
        <v>46203464542</v>
      </c>
      <c r="S251" s="28">
        <v>0</v>
      </c>
      <c r="T251" s="28">
        <v>0</v>
      </c>
      <c r="U251" s="28">
        <v>0</v>
      </c>
      <c r="V251" s="28">
        <v>100</v>
      </c>
    </row>
    <row r="252" spans="1:22" ht="38.25" x14ac:dyDescent="0.2">
      <c r="A252" s="16" t="s">
        <v>15</v>
      </c>
      <c r="B252" s="31" t="s">
        <v>466</v>
      </c>
      <c r="C252" s="32" t="s">
        <v>467</v>
      </c>
      <c r="D252" s="32" t="s">
        <v>132</v>
      </c>
      <c r="E252" s="31">
        <v>46203464542</v>
      </c>
      <c r="F252" s="31">
        <v>0</v>
      </c>
      <c r="G252" s="31">
        <v>0</v>
      </c>
      <c r="H252" s="31">
        <v>0</v>
      </c>
      <c r="I252" s="31">
        <v>0</v>
      </c>
      <c r="J252" s="31">
        <v>46203464542</v>
      </c>
      <c r="K252" s="31">
        <v>0</v>
      </c>
      <c r="L252" s="31">
        <v>46203464542</v>
      </c>
      <c r="M252" s="31">
        <v>0</v>
      </c>
      <c r="N252" s="31">
        <v>46203464542</v>
      </c>
      <c r="O252" s="31">
        <v>46203464542</v>
      </c>
      <c r="P252" s="31">
        <v>0</v>
      </c>
      <c r="Q252" s="31">
        <v>0</v>
      </c>
      <c r="R252" s="31">
        <v>46203464542</v>
      </c>
      <c r="S252" s="31">
        <v>0</v>
      </c>
      <c r="T252" s="31">
        <v>0</v>
      </c>
      <c r="U252" s="31">
        <v>0</v>
      </c>
      <c r="V252" s="33">
        <v>100</v>
      </c>
    </row>
    <row r="253" spans="1:22" ht="38.25" x14ac:dyDescent="0.2">
      <c r="A253" s="16" t="s">
        <v>15</v>
      </c>
      <c r="B253" s="31" t="s">
        <v>468</v>
      </c>
      <c r="C253" s="32" t="s">
        <v>469</v>
      </c>
      <c r="D253" s="32" t="s">
        <v>132</v>
      </c>
      <c r="E253" s="31">
        <v>466701662</v>
      </c>
      <c r="F253" s="31">
        <v>0</v>
      </c>
      <c r="G253" s="31">
        <v>0</v>
      </c>
      <c r="H253" s="31">
        <v>0</v>
      </c>
      <c r="I253" s="31">
        <v>0</v>
      </c>
      <c r="J253" s="31">
        <v>466701662</v>
      </c>
      <c r="K253" s="31">
        <v>0</v>
      </c>
      <c r="L253" s="31">
        <v>241675501</v>
      </c>
      <c r="M253" s="31">
        <v>0</v>
      </c>
      <c r="N253" s="31">
        <v>241675501</v>
      </c>
      <c r="O253" s="31">
        <v>241675501</v>
      </c>
      <c r="P253" s="31">
        <v>0</v>
      </c>
      <c r="Q253" s="31">
        <v>0</v>
      </c>
      <c r="R253" s="31">
        <v>241675501</v>
      </c>
      <c r="S253" s="31">
        <v>225026161</v>
      </c>
      <c r="T253" s="31">
        <v>0</v>
      </c>
      <c r="U253" s="31">
        <v>0</v>
      </c>
      <c r="V253" s="33">
        <v>51.78</v>
      </c>
    </row>
    <row r="254" spans="1:22" ht="38.25" x14ac:dyDescent="0.2">
      <c r="A254" s="16" t="s">
        <v>15</v>
      </c>
      <c r="B254" s="31" t="s">
        <v>470</v>
      </c>
      <c r="C254" s="32" t="s">
        <v>471</v>
      </c>
      <c r="D254" s="32" t="s">
        <v>132</v>
      </c>
      <c r="E254" s="31">
        <v>1484836707</v>
      </c>
      <c r="F254" s="31">
        <v>0</v>
      </c>
      <c r="G254" s="31">
        <v>0</v>
      </c>
      <c r="H254" s="31">
        <v>0</v>
      </c>
      <c r="I254" s="31">
        <v>0</v>
      </c>
      <c r="J254" s="31">
        <v>1484836707</v>
      </c>
      <c r="K254" s="31">
        <v>0</v>
      </c>
      <c r="L254" s="31">
        <v>872095736.29999995</v>
      </c>
      <c r="M254" s="31">
        <v>0</v>
      </c>
      <c r="N254" s="31">
        <v>872095736.29999995</v>
      </c>
      <c r="O254" s="31">
        <v>872095736.29999995</v>
      </c>
      <c r="P254" s="31">
        <v>0</v>
      </c>
      <c r="Q254" s="31">
        <v>0</v>
      </c>
      <c r="R254" s="31">
        <v>872095736.29999995</v>
      </c>
      <c r="S254" s="31">
        <v>612740970.70000005</v>
      </c>
      <c r="T254" s="31">
        <v>0</v>
      </c>
      <c r="U254" s="31">
        <v>0</v>
      </c>
      <c r="V254" s="33">
        <v>58.73</v>
      </c>
    </row>
    <row r="255" spans="1:22" ht="38.25" x14ac:dyDescent="0.2">
      <c r="A255" s="16" t="s">
        <v>15</v>
      </c>
      <c r="B255" s="31" t="s">
        <v>472</v>
      </c>
      <c r="C255" s="32" t="s">
        <v>473</v>
      </c>
      <c r="D255" s="32" t="s">
        <v>132</v>
      </c>
      <c r="E255" s="31">
        <v>15163293</v>
      </c>
      <c r="F255" s="31">
        <v>0</v>
      </c>
      <c r="G255" s="31">
        <v>0</v>
      </c>
      <c r="H255" s="31">
        <v>0</v>
      </c>
      <c r="I255" s="31">
        <v>0</v>
      </c>
      <c r="J255" s="31">
        <v>15163293</v>
      </c>
      <c r="K255" s="31">
        <v>0</v>
      </c>
      <c r="L255" s="31">
        <v>15163293</v>
      </c>
      <c r="M255" s="31">
        <v>0</v>
      </c>
      <c r="N255" s="31">
        <v>15163293</v>
      </c>
      <c r="O255" s="31">
        <v>15163293</v>
      </c>
      <c r="P255" s="31">
        <v>0</v>
      </c>
      <c r="Q255" s="31">
        <v>0</v>
      </c>
      <c r="R255" s="31">
        <v>15163293</v>
      </c>
      <c r="S255" s="31">
        <v>0</v>
      </c>
      <c r="T255" s="31">
        <v>0</v>
      </c>
      <c r="U255" s="31">
        <v>0</v>
      </c>
      <c r="V255" s="33">
        <v>100</v>
      </c>
    </row>
    <row r="256" spans="1:22" ht="25.5" x14ac:dyDescent="0.2">
      <c r="A256" s="16" t="s">
        <v>15</v>
      </c>
      <c r="B256" s="34" t="s">
        <v>474</v>
      </c>
      <c r="C256" s="35" t="s">
        <v>475</v>
      </c>
      <c r="D256" s="35" t="s">
        <v>476</v>
      </c>
      <c r="E256" s="34">
        <v>0</v>
      </c>
      <c r="F256" s="34">
        <v>3038640439.1399999</v>
      </c>
      <c r="G256" s="34">
        <v>0</v>
      </c>
      <c r="H256" s="34">
        <v>0</v>
      </c>
      <c r="I256" s="34">
        <v>0</v>
      </c>
      <c r="J256" s="34">
        <v>3038640439.1399999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3038640439.1399999</v>
      </c>
      <c r="T256" s="34">
        <v>0</v>
      </c>
      <c r="U256" s="34">
        <v>0</v>
      </c>
      <c r="V256" s="33">
        <v>0</v>
      </c>
    </row>
    <row r="257" spans="1:22" x14ac:dyDescent="0.2">
      <c r="A257" s="16" t="s">
        <v>15</v>
      </c>
      <c r="B257" s="25" t="s">
        <v>477</v>
      </c>
      <c r="C257" s="23" t="s">
        <v>478</v>
      </c>
      <c r="D257" s="25" t="s">
        <v>38</v>
      </c>
      <c r="E257" s="25">
        <v>47302414147</v>
      </c>
      <c r="F257" s="25">
        <v>1828469400.3800001</v>
      </c>
      <c r="G257" s="25">
        <v>0</v>
      </c>
      <c r="H257" s="25">
        <v>0</v>
      </c>
      <c r="I257" s="25">
        <v>0</v>
      </c>
      <c r="J257" s="25">
        <v>49130883547.379997</v>
      </c>
      <c r="K257" s="25">
        <v>4705032499</v>
      </c>
      <c r="L257" s="25">
        <v>18433048330.150002</v>
      </c>
      <c r="M257" s="25">
        <v>4705032499</v>
      </c>
      <c r="N257" s="25">
        <v>18433048330.150002</v>
      </c>
      <c r="O257" s="25">
        <v>18389351833.150002</v>
      </c>
      <c r="P257" s="25">
        <v>0</v>
      </c>
      <c r="Q257" s="25">
        <v>4711532499</v>
      </c>
      <c r="R257" s="25">
        <v>18389351833.150002</v>
      </c>
      <c r="S257" s="25">
        <v>30697835217.23</v>
      </c>
      <c r="T257" s="25">
        <v>0</v>
      </c>
      <c r="U257" s="25">
        <v>43696497</v>
      </c>
      <c r="V257" s="26">
        <f>L257/J257</f>
        <v>0.375182512489804</v>
      </c>
    </row>
    <row r="258" spans="1:22" x14ac:dyDescent="0.2">
      <c r="A258" s="16" t="s">
        <v>15</v>
      </c>
      <c r="B258" s="28" t="s">
        <v>479</v>
      </c>
      <c r="C258" s="29" t="s">
        <v>480</v>
      </c>
      <c r="D258" s="28" t="s">
        <v>47</v>
      </c>
      <c r="E258" s="28">
        <v>47302414147</v>
      </c>
      <c r="F258" s="28">
        <v>1828469400.3800001</v>
      </c>
      <c r="G258" s="28">
        <v>0</v>
      </c>
      <c r="H258" s="28">
        <v>0</v>
      </c>
      <c r="I258" s="28">
        <v>0</v>
      </c>
      <c r="J258" s="28">
        <v>49130883547.379997</v>
      </c>
      <c r="K258" s="28">
        <v>4705032499</v>
      </c>
      <c r="L258" s="28">
        <v>18433048330.150002</v>
      </c>
      <c r="M258" s="28">
        <v>4705032499</v>
      </c>
      <c r="N258" s="28">
        <v>18433048330.150002</v>
      </c>
      <c r="O258" s="28">
        <v>18389351833.150002</v>
      </c>
      <c r="P258" s="28">
        <v>0</v>
      </c>
      <c r="Q258" s="28">
        <v>4711532499</v>
      </c>
      <c r="R258" s="28">
        <v>18389351833.150002</v>
      </c>
      <c r="S258" s="28">
        <v>30697835217.23</v>
      </c>
      <c r="T258" s="28">
        <v>0</v>
      </c>
      <c r="U258" s="28">
        <v>43696497</v>
      </c>
      <c r="V258" s="28">
        <v>37.520000000000003</v>
      </c>
    </row>
    <row r="259" spans="1:22" x14ac:dyDescent="0.2">
      <c r="A259" s="16" t="s">
        <v>15</v>
      </c>
      <c r="B259" s="28" t="s">
        <v>481</v>
      </c>
      <c r="C259" s="29" t="s">
        <v>482</v>
      </c>
      <c r="D259" s="28" t="s">
        <v>38</v>
      </c>
      <c r="E259" s="28">
        <v>45776434447</v>
      </c>
      <c r="F259" s="28">
        <v>649979940.26999998</v>
      </c>
      <c r="G259" s="28">
        <v>0</v>
      </c>
      <c r="H259" s="28">
        <v>0</v>
      </c>
      <c r="I259" s="28">
        <v>0</v>
      </c>
      <c r="J259" s="28">
        <v>46426414387.269997</v>
      </c>
      <c r="K259" s="28">
        <v>4665294863</v>
      </c>
      <c r="L259" s="28">
        <v>17380240502</v>
      </c>
      <c r="M259" s="28">
        <v>4665294863</v>
      </c>
      <c r="N259" s="28">
        <v>17380240502</v>
      </c>
      <c r="O259" s="28">
        <v>17380240502</v>
      </c>
      <c r="P259" s="28">
        <v>0</v>
      </c>
      <c r="Q259" s="28">
        <v>4665294863</v>
      </c>
      <c r="R259" s="28">
        <v>17380240502</v>
      </c>
      <c r="S259" s="28">
        <v>29046173885.27</v>
      </c>
      <c r="T259" s="28">
        <v>0</v>
      </c>
      <c r="U259" s="28">
        <v>0</v>
      </c>
      <c r="V259" s="28">
        <v>37.44</v>
      </c>
    </row>
    <row r="260" spans="1:22" x14ac:dyDescent="0.2">
      <c r="A260" s="16" t="s">
        <v>15</v>
      </c>
      <c r="B260" s="28" t="s">
        <v>483</v>
      </c>
      <c r="C260" s="29" t="s">
        <v>484</v>
      </c>
      <c r="D260" s="28" t="s">
        <v>47</v>
      </c>
      <c r="E260" s="28">
        <v>45776434447</v>
      </c>
      <c r="F260" s="28">
        <v>649979940.26999998</v>
      </c>
      <c r="G260" s="28">
        <v>0</v>
      </c>
      <c r="H260" s="28">
        <v>0</v>
      </c>
      <c r="I260" s="28">
        <v>0</v>
      </c>
      <c r="J260" s="28">
        <v>46426414387.269997</v>
      </c>
      <c r="K260" s="28">
        <v>4665294863</v>
      </c>
      <c r="L260" s="28">
        <v>17380240502</v>
      </c>
      <c r="M260" s="28">
        <v>4665294863</v>
      </c>
      <c r="N260" s="28">
        <v>17380240502</v>
      </c>
      <c r="O260" s="28">
        <v>17380240502</v>
      </c>
      <c r="P260" s="28">
        <v>0</v>
      </c>
      <c r="Q260" s="28">
        <v>4665294863</v>
      </c>
      <c r="R260" s="28">
        <v>17380240502</v>
      </c>
      <c r="S260" s="28">
        <v>29046173885.27</v>
      </c>
      <c r="T260" s="28">
        <v>0</v>
      </c>
      <c r="U260" s="28">
        <v>0</v>
      </c>
      <c r="V260" s="28">
        <v>37.44</v>
      </c>
    </row>
    <row r="261" spans="1:22" ht="38.25" x14ac:dyDescent="0.2">
      <c r="A261" s="16" t="s">
        <v>15</v>
      </c>
      <c r="B261" s="34" t="s">
        <v>485</v>
      </c>
      <c r="C261" s="35" t="s">
        <v>486</v>
      </c>
      <c r="D261" s="35" t="s">
        <v>132</v>
      </c>
      <c r="E261" s="34">
        <v>32600683597</v>
      </c>
      <c r="F261" s="34">
        <v>0</v>
      </c>
      <c r="G261" s="34">
        <v>0</v>
      </c>
      <c r="H261" s="34">
        <v>0</v>
      </c>
      <c r="I261" s="34">
        <v>0</v>
      </c>
      <c r="J261" s="34">
        <v>32600683597</v>
      </c>
      <c r="K261" s="34">
        <v>4284390704</v>
      </c>
      <c r="L261" s="34">
        <v>15396328341</v>
      </c>
      <c r="M261" s="34">
        <v>4284390704</v>
      </c>
      <c r="N261" s="34">
        <v>15396328341</v>
      </c>
      <c r="O261" s="34">
        <v>15396328341</v>
      </c>
      <c r="P261" s="34">
        <v>0</v>
      </c>
      <c r="Q261" s="34">
        <v>4284390704</v>
      </c>
      <c r="R261" s="34">
        <v>15396328341</v>
      </c>
      <c r="S261" s="34">
        <v>17204355256</v>
      </c>
      <c r="T261" s="34">
        <v>0</v>
      </c>
      <c r="U261" s="34">
        <v>0</v>
      </c>
      <c r="V261" s="33">
        <v>47.23</v>
      </c>
    </row>
    <row r="262" spans="1:22" ht="25.5" x14ac:dyDescent="0.2">
      <c r="A262" s="16" t="s">
        <v>15</v>
      </c>
      <c r="B262" s="34" t="s">
        <v>487</v>
      </c>
      <c r="C262" s="35" t="s">
        <v>488</v>
      </c>
      <c r="D262" s="35" t="s">
        <v>489</v>
      </c>
      <c r="E262" s="34">
        <v>2465790673</v>
      </c>
      <c r="F262" s="34">
        <v>0</v>
      </c>
      <c r="G262" s="34">
        <v>0</v>
      </c>
      <c r="H262" s="34">
        <v>0</v>
      </c>
      <c r="I262" s="34">
        <v>0</v>
      </c>
      <c r="J262" s="34">
        <v>2465790673</v>
      </c>
      <c r="K262" s="34">
        <v>380904159</v>
      </c>
      <c r="L262" s="34">
        <v>1380664669</v>
      </c>
      <c r="M262" s="34">
        <v>380904159</v>
      </c>
      <c r="N262" s="34">
        <v>1380664669</v>
      </c>
      <c r="O262" s="34">
        <v>1380664669</v>
      </c>
      <c r="P262" s="34">
        <v>0</v>
      </c>
      <c r="Q262" s="34">
        <v>380904159</v>
      </c>
      <c r="R262" s="34">
        <v>1380664669</v>
      </c>
      <c r="S262" s="34">
        <v>1085126004</v>
      </c>
      <c r="T262" s="34">
        <v>0</v>
      </c>
      <c r="U262" s="34">
        <v>0</v>
      </c>
      <c r="V262" s="33">
        <v>55.99</v>
      </c>
    </row>
    <row r="263" spans="1:22" ht="25.5" x14ac:dyDescent="0.2">
      <c r="A263" s="16" t="s">
        <v>15</v>
      </c>
      <c r="B263" s="31" t="s">
        <v>490</v>
      </c>
      <c r="C263" s="32" t="s">
        <v>491</v>
      </c>
      <c r="D263" s="32" t="s">
        <v>492</v>
      </c>
      <c r="E263" s="31">
        <v>10000000000</v>
      </c>
      <c r="F263" s="31">
        <v>649979940.26999998</v>
      </c>
      <c r="G263" s="31">
        <v>0</v>
      </c>
      <c r="H263" s="31">
        <v>0</v>
      </c>
      <c r="I263" s="31">
        <v>0</v>
      </c>
      <c r="J263" s="31">
        <v>10649979940.27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10649979940.27</v>
      </c>
      <c r="T263" s="31">
        <v>0</v>
      </c>
      <c r="U263" s="31">
        <v>0</v>
      </c>
      <c r="V263" s="33">
        <v>0</v>
      </c>
    </row>
    <row r="264" spans="1:22" ht="38.25" x14ac:dyDescent="0.2">
      <c r="A264" s="16" t="s">
        <v>15</v>
      </c>
      <c r="B264" s="31" t="s">
        <v>493</v>
      </c>
      <c r="C264" s="32" t="s">
        <v>494</v>
      </c>
      <c r="D264" s="32" t="s">
        <v>132</v>
      </c>
      <c r="E264" s="31">
        <v>709960177</v>
      </c>
      <c r="F264" s="31">
        <v>0</v>
      </c>
      <c r="G264" s="31">
        <v>0</v>
      </c>
      <c r="H264" s="31">
        <v>0</v>
      </c>
      <c r="I264" s="31">
        <v>0</v>
      </c>
      <c r="J264" s="31">
        <v>709960177</v>
      </c>
      <c r="K264" s="31">
        <v>0</v>
      </c>
      <c r="L264" s="31">
        <v>603247492</v>
      </c>
      <c r="M264" s="31">
        <v>0</v>
      </c>
      <c r="N264" s="31">
        <v>603247492</v>
      </c>
      <c r="O264" s="31">
        <v>603247492</v>
      </c>
      <c r="P264" s="31">
        <v>0</v>
      </c>
      <c r="Q264" s="31">
        <v>0</v>
      </c>
      <c r="R264" s="31">
        <v>603247492</v>
      </c>
      <c r="S264" s="31">
        <v>106712685</v>
      </c>
      <c r="T264" s="31">
        <v>0</v>
      </c>
      <c r="U264" s="31">
        <v>0</v>
      </c>
      <c r="V264" s="33">
        <v>84.97</v>
      </c>
    </row>
    <row r="265" spans="1:22" x14ac:dyDescent="0.2">
      <c r="A265" s="16" t="s">
        <v>15</v>
      </c>
      <c r="B265" s="28" t="s">
        <v>495</v>
      </c>
      <c r="C265" s="29" t="s">
        <v>496</v>
      </c>
      <c r="D265" s="28" t="s">
        <v>47</v>
      </c>
      <c r="E265" s="28">
        <v>824000000</v>
      </c>
      <c r="F265" s="28">
        <v>1178489460.1099999</v>
      </c>
      <c r="G265" s="28">
        <v>0</v>
      </c>
      <c r="H265" s="28">
        <v>0</v>
      </c>
      <c r="I265" s="28">
        <v>0</v>
      </c>
      <c r="J265" s="28">
        <v>2002489460.1099999</v>
      </c>
      <c r="K265" s="28">
        <v>0</v>
      </c>
      <c r="L265" s="28">
        <v>668016457.14999998</v>
      </c>
      <c r="M265" s="28">
        <v>0</v>
      </c>
      <c r="N265" s="28">
        <v>668016457.14999998</v>
      </c>
      <c r="O265" s="28">
        <v>668016457.14999998</v>
      </c>
      <c r="P265" s="28">
        <v>0</v>
      </c>
      <c r="Q265" s="28">
        <v>0</v>
      </c>
      <c r="R265" s="28">
        <v>668016457.14999998</v>
      </c>
      <c r="S265" s="28">
        <v>1334473002.96</v>
      </c>
      <c r="T265" s="28">
        <v>0</v>
      </c>
      <c r="U265" s="28">
        <v>0</v>
      </c>
      <c r="V265" s="28">
        <v>33.36</v>
      </c>
    </row>
    <row r="266" spans="1:22" x14ac:dyDescent="0.2">
      <c r="A266" s="16" t="s">
        <v>15</v>
      </c>
      <c r="B266" s="28" t="s">
        <v>497</v>
      </c>
      <c r="C266" s="29" t="s">
        <v>498</v>
      </c>
      <c r="D266" s="28" t="s">
        <v>38</v>
      </c>
      <c r="E266" s="28">
        <v>0</v>
      </c>
      <c r="F266" s="28">
        <v>1178489460.1099999</v>
      </c>
      <c r="G266" s="28">
        <v>0</v>
      </c>
      <c r="H266" s="28">
        <v>0</v>
      </c>
      <c r="I266" s="28">
        <v>0</v>
      </c>
      <c r="J266" s="28">
        <v>1178489460.1099999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1178489460.1099999</v>
      </c>
      <c r="T266" s="28">
        <v>0</v>
      </c>
      <c r="U266" s="28">
        <v>0</v>
      </c>
      <c r="V266" s="28">
        <v>0</v>
      </c>
    </row>
    <row r="267" spans="1:22" ht="25.5" x14ac:dyDescent="0.2">
      <c r="A267" s="16" t="s">
        <v>15</v>
      </c>
      <c r="B267" s="34" t="s">
        <v>499</v>
      </c>
      <c r="C267" s="35" t="s">
        <v>500</v>
      </c>
      <c r="D267" s="35" t="s">
        <v>501</v>
      </c>
      <c r="E267" s="34">
        <v>0</v>
      </c>
      <c r="F267" s="34">
        <v>1178489460.1099999</v>
      </c>
      <c r="G267" s="34">
        <v>0</v>
      </c>
      <c r="H267" s="34">
        <v>0</v>
      </c>
      <c r="I267" s="34">
        <v>0</v>
      </c>
      <c r="J267" s="34">
        <v>1178489460.1099999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1178489460.1099999</v>
      </c>
      <c r="T267" s="34">
        <v>0</v>
      </c>
      <c r="U267" s="34">
        <v>0</v>
      </c>
      <c r="V267" s="33">
        <v>0</v>
      </c>
    </row>
    <row r="268" spans="1:22" ht="25.5" x14ac:dyDescent="0.2">
      <c r="A268" s="16" t="s">
        <v>15</v>
      </c>
      <c r="B268" s="31" t="s">
        <v>502</v>
      </c>
      <c r="C268" s="32" t="s">
        <v>498</v>
      </c>
      <c r="D268" s="32" t="s">
        <v>501</v>
      </c>
      <c r="E268" s="31">
        <v>824000000</v>
      </c>
      <c r="F268" s="31">
        <v>0</v>
      </c>
      <c r="G268" s="31">
        <v>0</v>
      </c>
      <c r="H268" s="31">
        <v>0</v>
      </c>
      <c r="I268" s="31">
        <v>0</v>
      </c>
      <c r="J268" s="31">
        <v>824000000</v>
      </c>
      <c r="K268" s="31">
        <v>0</v>
      </c>
      <c r="L268" s="31">
        <v>668016457.14999998</v>
      </c>
      <c r="M268" s="31">
        <v>0</v>
      </c>
      <c r="N268" s="31">
        <v>668016457.14999998</v>
      </c>
      <c r="O268" s="31">
        <v>668016457.14999998</v>
      </c>
      <c r="P268" s="31">
        <v>0</v>
      </c>
      <c r="Q268" s="31">
        <v>0</v>
      </c>
      <c r="R268" s="31">
        <v>668016457.14999998</v>
      </c>
      <c r="S268" s="31">
        <v>155983542.84999999</v>
      </c>
      <c r="T268" s="31">
        <v>0</v>
      </c>
      <c r="U268" s="31">
        <v>0</v>
      </c>
      <c r="V268" s="33">
        <v>81.069999999999993</v>
      </c>
    </row>
    <row r="269" spans="1:22" x14ac:dyDescent="0.2">
      <c r="A269" s="16" t="s">
        <v>15</v>
      </c>
      <c r="B269" s="28" t="s">
        <v>503</v>
      </c>
      <c r="C269" s="29" t="s">
        <v>504</v>
      </c>
      <c r="D269" s="28" t="s">
        <v>47</v>
      </c>
      <c r="E269" s="28">
        <v>259579700</v>
      </c>
      <c r="F269" s="28">
        <v>0</v>
      </c>
      <c r="G269" s="28">
        <v>0</v>
      </c>
      <c r="H269" s="28">
        <v>0</v>
      </c>
      <c r="I269" s="28">
        <v>0</v>
      </c>
      <c r="J269" s="28">
        <v>259579700</v>
      </c>
      <c r="K269" s="28">
        <v>18800000</v>
      </c>
      <c r="L269" s="28">
        <v>68700000</v>
      </c>
      <c r="M269" s="28">
        <v>18800000</v>
      </c>
      <c r="N269" s="28">
        <v>68700000</v>
      </c>
      <c r="O269" s="28">
        <v>68700000</v>
      </c>
      <c r="P269" s="28">
        <v>0</v>
      </c>
      <c r="Q269" s="28">
        <v>25300000</v>
      </c>
      <c r="R269" s="28">
        <v>68700000</v>
      </c>
      <c r="S269" s="28">
        <v>190879700</v>
      </c>
      <c r="T269" s="28">
        <v>0</v>
      </c>
      <c r="U269" s="28">
        <v>0</v>
      </c>
      <c r="V269" s="28">
        <v>26.47</v>
      </c>
    </row>
    <row r="270" spans="1:22" ht="38.25" x14ac:dyDescent="0.2">
      <c r="A270" s="16" t="s">
        <v>15</v>
      </c>
      <c r="B270" s="34" t="s">
        <v>505</v>
      </c>
      <c r="C270" s="35" t="s">
        <v>506</v>
      </c>
      <c r="D270" s="35" t="s">
        <v>132</v>
      </c>
      <c r="E270" s="34">
        <v>259579700</v>
      </c>
      <c r="F270" s="34">
        <v>0</v>
      </c>
      <c r="G270" s="34">
        <v>0</v>
      </c>
      <c r="H270" s="34">
        <v>0</v>
      </c>
      <c r="I270" s="34">
        <v>0</v>
      </c>
      <c r="J270" s="34">
        <v>259579700</v>
      </c>
      <c r="K270" s="34">
        <v>18800000</v>
      </c>
      <c r="L270" s="34">
        <v>68700000</v>
      </c>
      <c r="M270" s="34">
        <v>18800000</v>
      </c>
      <c r="N270" s="34">
        <v>68700000</v>
      </c>
      <c r="O270" s="34">
        <v>68700000</v>
      </c>
      <c r="P270" s="34">
        <v>0</v>
      </c>
      <c r="Q270" s="34">
        <v>25300000</v>
      </c>
      <c r="R270" s="34">
        <v>68700000</v>
      </c>
      <c r="S270" s="34">
        <v>190879700</v>
      </c>
      <c r="T270" s="34">
        <v>0</v>
      </c>
      <c r="U270" s="34">
        <v>0</v>
      </c>
      <c r="V270" s="33">
        <v>26.47</v>
      </c>
    </row>
    <row r="271" spans="1:22" ht="38.25" x14ac:dyDescent="0.2">
      <c r="A271" s="16" t="s">
        <v>15</v>
      </c>
      <c r="B271" s="34" t="s">
        <v>507</v>
      </c>
      <c r="C271" s="35" t="s">
        <v>508</v>
      </c>
      <c r="D271" s="35" t="s">
        <v>132</v>
      </c>
      <c r="E271" s="34">
        <v>418000000</v>
      </c>
      <c r="F271" s="34">
        <v>0</v>
      </c>
      <c r="G271" s="34">
        <v>0</v>
      </c>
      <c r="H271" s="34">
        <v>0</v>
      </c>
      <c r="I271" s="34">
        <v>0</v>
      </c>
      <c r="J271" s="34">
        <v>418000000</v>
      </c>
      <c r="K271" s="34">
        <v>20937636</v>
      </c>
      <c r="L271" s="34">
        <v>311451371</v>
      </c>
      <c r="M271" s="34">
        <v>20937636</v>
      </c>
      <c r="N271" s="34">
        <v>311451371</v>
      </c>
      <c r="O271" s="34">
        <v>267754874</v>
      </c>
      <c r="P271" s="34">
        <v>0</v>
      </c>
      <c r="Q271" s="34">
        <v>20937636</v>
      </c>
      <c r="R271" s="34">
        <v>267754874</v>
      </c>
      <c r="S271" s="34">
        <v>106548629</v>
      </c>
      <c r="T271" s="34">
        <v>0</v>
      </c>
      <c r="U271" s="34">
        <v>43696497</v>
      </c>
      <c r="V271" s="33">
        <v>74.510000000000005</v>
      </c>
    </row>
    <row r="272" spans="1:22" ht="38.25" x14ac:dyDescent="0.2">
      <c r="A272" s="16" t="s">
        <v>15</v>
      </c>
      <c r="B272" s="31" t="s">
        <v>509</v>
      </c>
      <c r="C272" s="32" t="s">
        <v>510</v>
      </c>
      <c r="D272" s="32" t="s">
        <v>132</v>
      </c>
      <c r="E272" s="31">
        <v>10400000</v>
      </c>
      <c r="F272" s="31">
        <v>0</v>
      </c>
      <c r="G272" s="31">
        <v>0</v>
      </c>
      <c r="H272" s="31">
        <v>0</v>
      </c>
      <c r="I272" s="31">
        <v>0</v>
      </c>
      <c r="J272" s="31">
        <v>10400000</v>
      </c>
      <c r="K272" s="31">
        <v>0</v>
      </c>
      <c r="L272" s="31">
        <v>4640000</v>
      </c>
      <c r="M272" s="31">
        <v>0</v>
      </c>
      <c r="N272" s="31">
        <v>4640000</v>
      </c>
      <c r="O272" s="31">
        <v>4640000</v>
      </c>
      <c r="P272" s="31">
        <v>0</v>
      </c>
      <c r="Q272" s="31">
        <v>0</v>
      </c>
      <c r="R272" s="31">
        <v>4640000</v>
      </c>
      <c r="S272" s="31">
        <v>5760000</v>
      </c>
      <c r="T272" s="31">
        <v>0</v>
      </c>
      <c r="U272" s="31">
        <v>0</v>
      </c>
      <c r="V272" s="33">
        <v>44.62</v>
      </c>
    </row>
    <row r="273" spans="1:22" ht="38.25" x14ac:dyDescent="0.2">
      <c r="A273" s="16" t="s">
        <v>15</v>
      </c>
      <c r="B273" s="34" t="s">
        <v>511</v>
      </c>
      <c r="C273" s="35" t="s">
        <v>512</v>
      </c>
      <c r="D273" s="35" t="s">
        <v>132</v>
      </c>
      <c r="E273" s="34">
        <v>14000000</v>
      </c>
      <c r="F273" s="34">
        <v>0</v>
      </c>
      <c r="G273" s="34">
        <v>0</v>
      </c>
      <c r="H273" s="34">
        <v>0</v>
      </c>
      <c r="I273" s="34">
        <v>0</v>
      </c>
      <c r="J273" s="34">
        <v>14000000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14000000</v>
      </c>
      <c r="T273" s="34">
        <v>0</v>
      </c>
      <c r="U273" s="34">
        <v>0</v>
      </c>
      <c r="V273" s="33">
        <v>0</v>
      </c>
    </row>
    <row r="274" spans="1:22" x14ac:dyDescent="0.2">
      <c r="A274" s="16" t="s">
        <v>15</v>
      </c>
      <c r="B274" s="25" t="s">
        <v>513</v>
      </c>
      <c r="C274" s="23" t="s">
        <v>514</v>
      </c>
      <c r="D274" s="25" t="s">
        <v>38</v>
      </c>
      <c r="E274" s="25">
        <v>71935767</v>
      </c>
      <c r="F274" s="25">
        <v>0</v>
      </c>
      <c r="G274" s="25">
        <v>0</v>
      </c>
      <c r="H274" s="25">
        <v>0</v>
      </c>
      <c r="I274" s="25">
        <v>0</v>
      </c>
      <c r="J274" s="25">
        <v>71935767</v>
      </c>
      <c r="K274" s="25">
        <v>0</v>
      </c>
      <c r="L274" s="25">
        <v>32794392.940000001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39141374.060000002</v>
      </c>
      <c r="T274" s="25">
        <v>32794392.940000001</v>
      </c>
      <c r="U274" s="25">
        <v>0</v>
      </c>
      <c r="V274" s="26">
        <f>L274/J274</f>
        <v>0.45588438557970756</v>
      </c>
    </row>
    <row r="275" spans="1:22" x14ac:dyDescent="0.2">
      <c r="A275" s="16" t="s">
        <v>15</v>
      </c>
      <c r="B275" s="28" t="s">
        <v>515</v>
      </c>
      <c r="C275" s="29" t="s">
        <v>516</v>
      </c>
      <c r="D275" s="28" t="s">
        <v>38</v>
      </c>
      <c r="E275" s="28">
        <v>71935767</v>
      </c>
      <c r="F275" s="28">
        <v>0</v>
      </c>
      <c r="G275" s="28">
        <v>0</v>
      </c>
      <c r="H275" s="28">
        <v>0</v>
      </c>
      <c r="I275" s="28">
        <v>0</v>
      </c>
      <c r="J275" s="28">
        <v>71935767</v>
      </c>
      <c r="K275" s="28">
        <v>0</v>
      </c>
      <c r="L275" s="28">
        <v>32794392.940000001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39141374.060000002</v>
      </c>
      <c r="T275" s="28">
        <v>32794392.940000001</v>
      </c>
      <c r="U275" s="28">
        <v>0</v>
      </c>
      <c r="V275" s="28">
        <v>45.59</v>
      </c>
    </row>
    <row r="276" spans="1:22" ht="38.25" x14ac:dyDescent="0.2">
      <c r="A276" s="16" t="s">
        <v>15</v>
      </c>
      <c r="B276" s="31" t="s">
        <v>517</v>
      </c>
      <c r="C276" s="32" t="s">
        <v>518</v>
      </c>
      <c r="D276" s="32" t="s">
        <v>132</v>
      </c>
      <c r="E276" s="31">
        <v>35935767</v>
      </c>
      <c r="F276" s="31">
        <v>0</v>
      </c>
      <c r="G276" s="31">
        <v>0</v>
      </c>
      <c r="H276" s="31">
        <v>0</v>
      </c>
      <c r="I276" s="31">
        <v>0</v>
      </c>
      <c r="J276" s="31">
        <v>35935767</v>
      </c>
      <c r="K276" s="31">
        <v>0</v>
      </c>
      <c r="L276" s="31">
        <v>32794392.940000001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3141374.06</v>
      </c>
      <c r="T276" s="31">
        <v>32794392.940000001</v>
      </c>
      <c r="U276" s="31">
        <v>0</v>
      </c>
      <c r="V276" s="33">
        <v>91.26</v>
      </c>
    </row>
    <row r="277" spans="1:22" ht="38.25" x14ac:dyDescent="0.2">
      <c r="A277" s="16" t="s">
        <v>15</v>
      </c>
      <c r="B277" s="31" t="s">
        <v>519</v>
      </c>
      <c r="C277" s="32" t="s">
        <v>520</v>
      </c>
      <c r="D277" s="32" t="s">
        <v>132</v>
      </c>
      <c r="E277" s="31">
        <v>36000000</v>
      </c>
      <c r="F277" s="31">
        <v>0</v>
      </c>
      <c r="G277" s="31">
        <v>0</v>
      </c>
      <c r="H277" s="31">
        <v>0</v>
      </c>
      <c r="I277" s="31">
        <v>0</v>
      </c>
      <c r="J277" s="31">
        <v>36000000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36000000</v>
      </c>
      <c r="T277" s="31">
        <v>0</v>
      </c>
      <c r="U277" s="31">
        <v>0</v>
      </c>
      <c r="V277" s="33">
        <v>0</v>
      </c>
    </row>
    <row r="278" spans="1:22" x14ac:dyDescent="0.2">
      <c r="A278" s="16" t="s">
        <v>15</v>
      </c>
      <c r="B278" s="25" t="s">
        <v>521</v>
      </c>
      <c r="C278" s="23" t="s">
        <v>522</v>
      </c>
      <c r="D278" s="25" t="s">
        <v>38</v>
      </c>
      <c r="E278" s="25">
        <v>0</v>
      </c>
      <c r="F278" s="25">
        <v>26973333</v>
      </c>
      <c r="G278" s="25">
        <v>0</v>
      </c>
      <c r="H278" s="25">
        <v>0</v>
      </c>
      <c r="I278" s="25">
        <v>0</v>
      </c>
      <c r="J278" s="25">
        <v>26973333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26973333</v>
      </c>
      <c r="T278" s="25">
        <v>0</v>
      </c>
      <c r="U278" s="25">
        <v>0</v>
      </c>
      <c r="V278" s="25">
        <v>0</v>
      </c>
    </row>
    <row r="279" spans="1:22" x14ac:dyDescent="0.2">
      <c r="A279" s="16" t="s">
        <v>15</v>
      </c>
      <c r="B279" s="25" t="s">
        <v>523</v>
      </c>
      <c r="C279" s="23" t="s">
        <v>524</v>
      </c>
      <c r="D279" s="25" t="s">
        <v>38</v>
      </c>
      <c r="E279" s="25">
        <v>0</v>
      </c>
      <c r="F279" s="25">
        <v>26973333</v>
      </c>
      <c r="G279" s="25">
        <v>0</v>
      </c>
      <c r="H279" s="25">
        <v>0</v>
      </c>
      <c r="I279" s="25">
        <v>0</v>
      </c>
      <c r="J279" s="25">
        <v>26973333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26973333</v>
      </c>
      <c r="T279" s="25">
        <v>0</v>
      </c>
      <c r="U279" s="25">
        <v>0</v>
      </c>
      <c r="V279" s="25">
        <v>0</v>
      </c>
    </row>
    <row r="280" spans="1:22" x14ac:dyDescent="0.2">
      <c r="A280" s="16" t="s">
        <v>15</v>
      </c>
      <c r="B280" s="28" t="s">
        <v>525</v>
      </c>
      <c r="C280" s="29" t="s">
        <v>386</v>
      </c>
      <c r="D280" s="28" t="s">
        <v>47</v>
      </c>
      <c r="E280" s="28">
        <v>0</v>
      </c>
      <c r="F280" s="28">
        <v>26973333</v>
      </c>
      <c r="G280" s="28">
        <v>0</v>
      </c>
      <c r="H280" s="28">
        <v>0</v>
      </c>
      <c r="I280" s="28">
        <v>0</v>
      </c>
      <c r="J280" s="28">
        <v>26973333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28">
        <v>0</v>
      </c>
      <c r="S280" s="28">
        <v>26973333</v>
      </c>
      <c r="T280" s="28">
        <v>0</v>
      </c>
      <c r="U280" s="28">
        <v>0</v>
      </c>
      <c r="V280" s="28">
        <v>0</v>
      </c>
    </row>
    <row r="281" spans="1:22" x14ac:dyDescent="0.2">
      <c r="A281" s="16" t="s">
        <v>15</v>
      </c>
      <c r="B281" s="28" t="s">
        <v>526</v>
      </c>
      <c r="C281" s="29" t="s">
        <v>527</v>
      </c>
      <c r="D281" s="28" t="s">
        <v>47</v>
      </c>
      <c r="E281" s="28">
        <v>0</v>
      </c>
      <c r="F281" s="28">
        <v>26973333</v>
      </c>
      <c r="G281" s="28">
        <v>0</v>
      </c>
      <c r="H281" s="28">
        <v>0</v>
      </c>
      <c r="I281" s="28">
        <v>0</v>
      </c>
      <c r="J281" s="28">
        <v>26973333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26973333</v>
      </c>
      <c r="T281" s="28">
        <v>0</v>
      </c>
      <c r="U281" s="28">
        <v>0</v>
      </c>
      <c r="V281" s="28">
        <v>0</v>
      </c>
    </row>
    <row r="282" spans="1:22" x14ac:dyDescent="0.2">
      <c r="A282" s="16" t="s">
        <v>15</v>
      </c>
      <c r="B282" s="28" t="s">
        <v>528</v>
      </c>
      <c r="C282" s="29" t="s">
        <v>529</v>
      </c>
      <c r="D282" s="28" t="s">
        <v>47</v>
      </c>
      <c r="E282" s="28">
        <v>0</v>
      </c>
      <c r="F282" s="28">
        <v>26973333</v>
      </c>
      <c r="G282" s="28">
        <v>0</v>
      </c>
      <c r="H282" s="28">
        <v>0</v>
      </c>
      <c r="I282" s="28">
        <v>0</v>
      </c>
      <c r="J282" s="28">
        <v>26973333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26973333</v>
      </c>
      <c r="T282" s="28">
        <v>0</v>
      </c>
      <c r="U282" s="28">
        <v>0</v>
      </c>
      <c r="V282" s="28">
        <v>0</v>
      </c>
    </row>
    <row r="283" spans="1:22" ht="38.25" x14ac:dyDescent="0.2">
      <c r="A283" s="16" t="s">
        <v>15</v>
      </c>
      <c r="B283" s="31" t="s">
        <v>530</v>
      </c>
      <c r="C283" s="32" t="s">
        <v>531</v>
      </c>
      <c r="D283" s="32" t="s">
        <v>132</v>
      </c>
      <c r="E283" s="31">
        <v>0</v>
      </c>
      <c r="F283" s="31">
        <v>26973333</v>
      </c>
      <c r="G283" s="31">
        <v>0</v>
      </c>
      <c r="H283" s="31">
        <v>0</v>
      </c>
      <c r="I283" s="31">
        <v>0</v>
      </c>
      <c r="J283" s="31">
        <v>26973333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26973333</v>
      </c>
      <c r="T283" s="31">
        <v>0</v>
      </c>
      <c r="U283" s="31">
        <v>0</v>
      </c>
      <c r="V283" s="33">
        <v>0</v>
      </c>
    </row>
    <row r="284" spans="1:22" x14ac:dyDescent="0.2">
      <c r="A284" s="16" t="s">
        <v>15</v>
      </c>
      <c r="B284" s="25" t="s">
        <v>532</v>
      </c>
      <c r="C284" s="23" t="s">
        <v>533</v>
      </c>
      <c r="D284" s="25" t="s">
        <v>38</v>
      </c>
      <c r="E284" s="25">
        <v>6213008235</v>
      </c>
      <c r="F284" s="25">
        <v>0</v>
      </c>
      <c r="G284" s="25">
        <v>0</v>
      </c>
      <c r="H284" s="25">
        <v>0</v>
      </c>
      <c r="I284" s="25">
        <v>0</v>
      </c>
      <c r="J284" s="25">
        <v>6213008235</v>
      </c>
      <c r="K284" s="25">
        <v>445853031.39999998</v>
      </c>
      <c r="L284" s="25">
        <v>3773966269.77</v>
      </c>
      <c r="M284" s="25">
        <v>445853031.39999998</v>
      </c>
      <c r="N284" s="25">
        <v>3772617769.77</v>
      </c>
      <c r="O284" s="25">
        <v>3772617769.77</v>
      </c>
      <c r="P284" s="25">
        <v>0</v>
      </c>
      <c r="Q284" s="25">
        <v>445853031.39999998</v>
      </c>
      <c r="R284" s="25">
        <v>3772617769.77</v>
      </c>
      <c r="S284" s="25">
        <v>2439041965.23</v>
      </c>
      <c r="T284" s="25">
        <v>1348500</v>
      </c>
      <c r="U284" s="25">
        <v>0</v>
      </c>
      <c r="V284" s="26">
        <f>L284/J284</f>
        <v>0.60742978715366214</v>
      </c>
    </row>
    <row r="285" spans="1:22" x14ac:dyDescent="0.2">
      <c r="A285" s="16" t="s">
        <v>15</v>
      </c>
      <c r="B285" s="25" t="s">
        <v>534</v>
      </c>
      <c r="C285" s="23" t="s">
        <v>535</v>
      </c>
      <c r="D285" s="25" t="s">
        <v>47</v>
      </c>
      <c r="E285" s="25">
        <v>60000000</v>
      </c>
      <c r="F285" s="25">
        <v>0</v>
      </c>
      <c r="G285" s="25">
        <v>0</v>
      </c>
      <c r="H285" s="25">
        <v>0</v>
      </c>
      <c r="I285" s="25">
        <v>0</v>
      </c>
      <c r="J285" s="25">
        <v>60000000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60000000</v>
      </c>
      <c r="T285" s="25">
        <v>0</v>
      </c>
      <c r="U285" s="25">
        <v>0</v>
      </c>
      <c r="V285" s="25">
        <v>0</v>
      </c>
    </row>
    <row r="286" spans="1:22" ht="38.25" x14ac:dyDescent="0.2">
      <c r="A286" s="16" t="s">
        <v>15</v>
      </c>
      <c r="B286" s="34" t="s">
        <v>536</v>
      </c>
      <c r="C286" s="35" t="s">
        <v>537</v>
      </c>
      <c r="D286" s="35" t="s">
        <v>132</v>
      </c>
      <c r="E286" s="34">
        <v>1000000</v>
      </c>
      <c r="F286" s="34">
        <v>0</v>
      </c>
      <c r="G286" s="34">
        <v>0</v>
      </c>
      <c r="H286" s="34">
        <v>0</v>
      </c>
      <c r="I286" s="34">
        <v>0</v>
      </c>
      <c r="J286" s="34">
        <v>1000000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34">
        <v>1000000</v>
      </c>
      <c r="T286" s="34">
        <v>0</v>
      </c>
      <c r="U286" s="34">
        <v>0</v>
      </c>
      <c r="V286" s="33">
        <v>0</v>
      </c>
    </row>
    <row r="287" spans="1:22" ht="38.25" x14ac:dyDescent="0.2">
      <c r="A287" s="16" t="s">
        <v>15</v>
      </c>
      <c r="B287" s="34" t="s">
        <v>538</v>
      </c>
      <c r="C287" s="35" t="s">
        <v>539</v>
      </c>
      <c r="D287" s="35" t="s">
        <v>132</v>
      </c>
      <c r="E287" s="34">
        <v>20000000</v>
      </c>
      <c r="F287" s="34">
        <v>0</v>
      </c>
      <c r="G287" s="34">
        <v>0</v>
      </c>
      <c r="H287" s="34">
        <v>0</v>
      </c>
      <c r="I287" s="34">
        <v>0</v>
      </c>
      <c r="J287" s="34">
        <v>20000000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20000000</v>
      </c>
      <c r="T287" s="34">
        <v>0</v>
      </c>
      <c r="U287" s="34">
        <v>0</v>
      </c>
      <c r="V287" s="33">
        <v>0</v>
      </c>
    </row>
    <row r="288" spans="1:22" ht="38.25" x14ac:dyDescent="0.2">
      <c r="A288" s="16" t="s">
        <v>15</v>
      </c>
      <c r="B288" s="31" t="s">
        <v>540</v>
      </c>
      <c r="C288" s="32" t="s">
        <v>541</v>
      </c>
      <c r="D288" s="32" t="s">
        <v>132</v>
      </c>
      <c r="E288" s="31">
        <v>39000000</v>
      </c>
      <c r="F288" s="31">
        <v>0</v>
      </c>
      <c r="G288" s="31">
        <v>0</v>
      </c>
      <c r="H288" s="31">
        <v>0</v>
      </c>
      <c r="I288" s="31">
        <v>0</v>
      </c>
      <c r="J288" s="31">
        <v>39000000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39000000</v>
      </c>
      <c r="T288" s="31">
        <v>0</v>
      </c>
      <c r="U288" s="31">
        <v>0</v>
      </c>
      <c r="V288" s="33">
        <v>0</v>
      </c>
    </row>
    <row r="289" spans="1:22" ht="38.25" x14ac:dyDescent="0.2">
      <c r="A289" s="16" t="s">
        <v>15</v>
      </c>
      <c r="B289" s="31" t="s">
        <v>542</v>
      </c>
      <c r="C289" s="32" t="s">
        <v>543</v>
      </c>
      <c r="D289" s="32" t="s">
        <v>132</v>
      </c>
      <c r="E289" s="31">
        <v>9000000</v>
      </c>
      <c r="F289" s="31">
        <v>0</v>
      </c>
      <c r="G289" s="31">
        <v>0</v>
      </c>
      <c r="H289" s="31">
        <v>0</v>
      </c>
      <c r="I289" s="31">
        <v>0</v>
      </c>
      <c r="J289" s="31">
        <v>9000000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9000000</v>
      </c>
      <c r="T289" s="31">
        <v>0</v>
      </c>
      <c r="U289" s="31">
        <v>0</v>
      </c>
      <c r="V289" s="33">
        <v>0</v>
      </c>
    </row>
    <row r="290" spans="1:22" ht="38.25" x14ac:dyDescent="0.2">
      <c r="A290" s="16" t="s">
        <v>15</v>
      </c>
      <c r="B290" s="31" t="s">
        <v>544</v>
      </c>
      <c r="C290" s="32" t="s">
        <v>545</v>
      </c>
      <c r="D290" s="32" t="s">
        <v>132</v>
      </c>
      <c r="E290" s="31">
        <v>50000000</v>
      </c>
      <c r="F290" s="31">
        <v>0</v>
      </c>
      <c r="G290" s="31">
        <v>0</v>
      </c>
      <c r="H290" s="31">
        <v>0</v>
      </c>
      <c r="I290" s="31">
        <v>0</v>
      </c>
      <c r="J290" s="31">
        <v>50000000</v>
      </c>
      <c r="K290" s="31">
        <v>0</v>
      </c>
      <c r="L290" s="31">
        <v>1348500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48651500</v>
      </c>
      <c r="T290" s="31">
        <v>1348500</v>
      </c>
      <c r="U290" s="31">
        <v>0</v>
      </c>
      <c r="V290" s="33">
        <v>2.7</v>
      </c>
    </row>
    <row r="291" spans="1:22" x14ac:dyDescent="0.2">
      <c r="A291" s="16" t="s">
        <v>15</v>
      </c>
      <c r="B291" s="25" t="s">
        <v>546</v>
      </c>
      <c r="C291" s="23" t="s">
        <v>547</v>
      </c>
      <c r="D291" s="25" t="s">
        <v>38</v>
      </c>
      <c r="E291" s="25">
        <v>5993008235</v>
      </c>
      <c r="F291" s="25">
        <v>0</v>
      </c>
      <c r="G291" s="25">
        <v>0</v>
      </c>
      <c r="H291" s="25">
        <v>0</v>
      </c>
      <c r="I291" s="25">
        <v>0</v>
      </c>
      <c r="J291" s="25">
        <v>5993008235</v>
      </c>
      <c r="K291" s="25">
        <v>445853031.39999998</v>
      </c>
      <c r="L291" s="25">
        <v>3772617769.77</v>
      </c>
      <c r="M291" s="25">
        <v>445853031.39999998</v>
      </c>
      <c r="N291" s="25">
        <v>3772617769.77</v>
      </c>
      <c r="O291" s="25">
        <v>3772617769.77</v>
      </c>
      <c r="P291" s="25">
        <v>0</v>
      </c>
      <c r="Q291" s="25">
        <v>445853031.39999998</v>
      </c>
      <c r="R291" s="25">
        <v>3772617769.77</v>
      </c>
      <c r="S291" s="25">
        <v>2220390465.23</v>
      </c>
      <c r="T291" s="25">
        <v>0</v>
      </c>
      <c r="U291" s="25">
        <v>0</v>
      </c>
      <c r="V291" s="26">
        <f>L291/J291</f>
        <v>0.62950318468401034</v>
      </c>
    </row>
    <row r="292" spans="1:22" x14ac:dyDescent="0.2">
      <c r="A292" s="16" t="s">
        <v>15</v>
      </c>
      <c r="B292" s="28" t="s">
        <v>548</v>
      </c>
      <c r="C292" s="29" t="s">
        <v>549</v>
      </c>
      <c r="D292" s="28" t="s">
        <v>38</v>
      </c>
      <c r="E292" s="28">
        <v>5938708235</v>
      </c>
      <c r="F292" s="28">
        <v>0</v>
      </c>
      <c r="G292" s="28">
        <v>0</v>
      </c>
      <c r="H292" s="28">
        <v>0</v>
      </c>
      <c r="I292" s="28">
        <v>0</v>
      </c>
      <c r="J292" s="28">
        <v>5938708235</v>
      </c>
      <c r="K292" s="28">
        <v>445853031.39999998</v>
      </c>
      <c r="L292" s="28">
        <v>3772617769.77</v>
      </c>
      <c r="M292" s="28">
        <v>445853031.39999998</v>
      </c>
      <c r="N292" s="28">
        <v>3772617769.77</v>
      </c>
      <c r="O292" s="28">
        <v>3772617769.77</v>
      </c>
      <c r="P292" s="28">
        <v>0</v>
      </c>
      <c r="Q292" s="28">
        <v>445853031.39999998</v>
      </c>
      <c r="R292" s="28">
        <v>3772617769.77</v>
      </c>
      <c r="S292" s="28">
        <v>2166090465.23</v>
      </c>
      <c r="T292" s="28">
        <v>0</v>
      </c>
      <c r="U292" s="28">
        <v>0</v>
      </c>
      <c r="V292" s="28">
        <v>63.53</v>
      </c>
    </row>
    <row r="293" spans="1:22" x14ac:dyDescent="0.2">
      <c r="A293" s="16" t="s">
        <v>15</v>
      </c>
      <c r="B293" s="33" t="s">
        <v>550</v>
      </c>
      <c r="C293" s="36" t="s">
        <v>551</v>
      </c>
      <c r="D293" s="33" t="s">
        <v>132</v>
      </c>
      <c r="E293" s="33">
        <v>4242638197</v>
      </c>
      <c r="F293" s="33">
        <v>0</v>
      </c>
      <c r="G293" s="33">
        <v>0</v>
      </c>
      <c r="H293" s="33">
        <v>0</v>
      </c>
      <c r="I293" s="33">
        <v>0</v>
      </c>
      <c r="J293" s="33">
        <v>4242638197</v>
      </c>
      <c r="K293" s="33">
        <v>304513861.56999999</v>
      </c>
      <c r="L293" s="33">
        <v>2924582750.79</v>
      </c>
      <c r="M293" s="33">
        <v>304513861.56999999</v>
      </c>
      <c r="N293" s="33">
        <v>2924582750.79</v>
      </c>
      <c r="O293" s="33">
        <v>2924582750.79</v>
      </c>
      <c r="P293" s="33">
        <v>0</v>
      </c>
      <c r="Q293" s="33">
        <v>304513861.56999999</v>
      </c>
      <c r="R293" s="33">
        <v>2924582750.79</v>
      </c>
      <c r="S293" s="33">
        <v>1318055446.21</v>
      </c>
      <c r="T293" s="33">
        <v>0</v>
      </c>
      <c r="U293" s="33">
        <v>0</v>
      </c>
      <c r="V293" s="33">
        <v>68.930000000000007</v>
      </c>
    </row>
    <row r="294" spans="1:22" x14ac:dyDescent="0.2">
      <c r="A294" s="16" t="s">
        <v>15</v>
      </c>
      <c r="B294" s="33" t="s">
        <v>552</v>
      </c>
      <c r="C294" s="36" t="s">
        <v>553</v>
      </c>
      <c r="D294" s="33" t="s">
        <v>489</v>
      </c>
      <c r="E294" s="34">
        <v>1696070038</v>
      </c>
      <c r="F294" s="34">
        <v>0</v>
      </c>
      <c r="G294" s="34">
        <v>0</v>
      </c>
      <c r="H294" s="34">
        <v>0</v>
      </c>
      <c r="I294" s="34">
        <v>0</v>
      </c>
      <c r="J294" s="34">
        <v>1696070038</v>
      </c>
      <c r="K294" s="34">
        <v>141339169.83000001</v>
      </c>
      <c r="L294" s="34">
        <v>848035018.98000002</v>
      </c>
      <c r="M294" s="34">
        <v>141339169.83000001</v>
      </c>
      <c r="N294" s="34">
        <v>848035018.98000002</v>
      </c>
      <c r="O294" s="34">
        <v>848035018.98000002</v>
      </c>
      <c r="P294" s="34">
        <v>0</v>
      </c>
      <c r="Q294" s="34">
        <v>141339169.83000001</v>
      </c>
      <c r="R294" s="34">
        <v>848035018.98000002</v>
      </c>
      <c r="S294" s="34">
        <v>848035019.01999998</v>
      </c>
      <c r="T294" s="34">
        <v>0</v>
      </c>
      <c r="U294" s="34">
        <v>0</v>
      </c>
      <c r="V294" s="33">
        <v>50</v>
      </c>
    </row>
    <row r="295" spans="1:22" x14ac:dyDescent="0.2">
      <c r="A295" s="16" t="s">
        <v>15</v>
      </c>
      <c r="B295" s="33" t="s">
        <v>554</v>
      </c>
      <c r="C295" s="36" t="s">
        <v>555</v>
      </c>
      <c r="D295" s="33" t="s">
        <v>132</v>
      </c>
      <c r="E295" s="33">
        <v>54300000</v>
      </c>
      <c r="F295" s="33">
        <v>0</v>
      </c>
      <c r="G295" s="33">
        <v>0</v>
      </c>
      <c r="H295" s="33">
        <v>0</v>
      </c>
      <c r="I295" s="33">
        <v>0</v>
      </c>
      <c r="J295" s="33">
        <v>54300000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33">
        <v>54300000</v>
      </c>
      <c r="T295" s="33">
        <v>0</v>
      </c>
      <c r="U295" s="33">
        <v>0</v>
      </c>
      <c r="V295" s="33">
        <v>0</v>
      </c>
    </row>
    <row r="296" spans="1:22" x14ac:dyDescent="0.2">
      <c r="A296" s="16" t="s">
        <v>15</v>
      </c>
      <c r="B296" s="25" t="s">
        <v>556</v>
      </c>
      <c r="C296" s="23" t="s">
        <v>557</v>
      </c>
      <c r="D296" s="25" t="s">
        <v>38</v>
      </c>
      <c r="E296" s="25">
        <v>101000000</v>
      </c>
      <c r="F296" s="25">
        <v>0</v>
      </c>
      <c r="G296" s="25">
        <v>0</v>
      </c>
      <c r="H296" s="25">
        <v>0</v>
      </c>
      <c r="I296" s="25">
        <v>0</v>
      </c>
      <c r="J296" s="25">
        <v>101000000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101000000</v>
      </c>
      <c r="T296" s="25">
        <v>0</v>
      </c>
      <c r="U296" s="25">
        <v>0</v>
      </c>
      <c r="V296" s="25">
        <v>0</v>
      </c>
    </row>
    <row r="297" spans="1:22" x14ac:dyDescent="0.2">
      <c r="A297" s="16" t="s">
        <v>15</v>
      </c>
      <c r="B297" s="28" t="s">
        <v>558</v>
      </c>
      <c r="C297" s="29" t="s">
        <v>559</v>
      </c>
      <c r="D297" s="28" t="s">
        <v>47</v>
      </c>
      <c r="E297" s="28">
        <v>1000000</v>
      </c>
      <c r="F297" s="28">
        <v>0</v>
      </c>
      <c r="G297" s="28">
        <v>0</v>
      </c>
      <c r="H297" s="28">
        <v>0</v>
      </c>
      <c r="I297" s="28">
        <v>0</v>
      </c>
      <c r="J297" s="28">
        <v>1000000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1000000</v>
      </c>
      <c r="T297" s="28">
        <v>0</v>
      </c>
      <c r="U297" s="28">
        <v>0</v>
      </c>
      <c r="V297" s="28">
        <v>0</v>
      </c>
    </row>
    <row r="298" spans="1:22" x14ac:dyDescent="0.2">
      <c r="A298" s="16" t="s">
        <v>15</v>
      </c>
      <c r="B298" s="33" t="s">
        <v>560</v>
      </c>
      <c r="C298" s="36" t="s">
        <v>561</v>
      </c>
      <c r="D298" s="33" t="s">
        <v>132</v>
      </c>
      <c r="E298" s="33">
        <v>1000000</v>
      </c>
      <c r="F298" s="33">
        <v>0</v>
      </c>
      <c r="G298" s="33">
        <v>0</v>
      </c>
      <c r="H298" s="33">
        <v>0</v>
      </c>
      <c r="I298" s="33">
        <v>0</v>
      </c>
      <c r="J298" s="33">
        <v>1000000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1000000</v>
      </c>
      <c r="T298" s="33">
        <v>0</v>
      </c>
      <c r="U298" s="33">
        <v>0</v>
      </c>
      <c r="V298" s="33">
        <v>0</v>
      </c>
    </row>
    <row r="299" spans="1:22" x14ac:dyDescent="0.2">
      <c r="A299" s="16" t="s">
        <v>15</v>
      </c>
      <c r="B299" s="33" t="s">
        <v>562</v>
      </c>
      <c r="C299" s="36" t="s">
        <v>563</v>
      </c>
      <c r="D299" s="33" t="s">
        <v>132</v>
      </c>
      <c r="E299" s="33">
        <v>100000000</v>
      </c>
      <c r="F299" s="33">
        <v>0</v>
      </c>
      <c r="G299" s="33">
        <v>0</v>
      </c>
      <c r="H299" s="33">
        <v>0</v>
      </c>
      <c r="I299" s="33">
        <v>0</v>
      </c>
      <c r="J299" s="33">
        <v>100000000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100000000</v>
      </c>
      <c r="T299" s="33">
        <v>0</v>
      </c>
      <c r="U299" s="33">
        <v>0</v>
      </c>
      <c r="V299" s="33">
        <v>0</v>
      </c>
    </row>
    <row r="300" spans="1:22" x14ac:dyDescent="0.2">
      <c r="A300" s="16" t="s">
        <v>15</v>
      </c>
      <c r="B300" s="25" t="s">
        <v>564</v>
      </c>
      <c r="C300" s="23" t="s">
        <v>565</v>
      </c>
      <c r="D300" s="25" t="s">
        <v>38</v>
      </c>
      <c r="E300" s="25">
        <v>102582383648</v>
      </c>
      <c r="F300" s="25">
        <v>12779434439.43</v>
      </c>
      <c r="G300" s="25">
        <v>0</v>
      </c>
      <c r="H300" s="25">
        <v>0</v>
      </c>
      <c r="I300" s="25">
        <v>0</v>
      </c>
      <c r="J300" s="25">
        <v>115361818087.42999</v>
      </c>
      <c r="K300" s="25">
        <v>10403200178.280001</v>
      </c>
      <c r="L300" s="25">
        <v>50906681641.900002</v>
      </c>
      <c r="M300" s="25">
        <v>9824589613.0900002</v>
      </c>
      <c r="N300" s="25">
        <v>48533786502.339996</v>
      </c>
      <c r="O300" s="25">
        <v>48533786502.339996</v>
      </c>
      <c r="P300" s="25">
        <v>0</v>
      </c>
      <c r="Q300" s="25">
        <v>9912012613.0900002</v>
      </c>
      <c r="R300" s="25">
        <v>48533786502.339996</v>
      </c>
      <c r="S300" s="25">
        <v>64455136445.529999</v>
      </c>
      <c r="T300" s="25">
        <v>2372895139.5599999</v>
      </c>
      <c r="U300" s="25">
        <v>0</v>
      </c>
      <c r="V300" s="26">
        <f>L300/J300</f>
        <v>0.44127842717699745</v>
      </c>
    </row>
    <row r="301" spans="1:22" x14ac:dyDescent="0.2">
      <c r="A301" s="16" t="s">
        <v>15</v>
      </c>
      <c r="B301" s="25" t="s">
        <v>566</v>
      </c>
      <c r="C301" s="23" t="s">
        <v>567</v>
      </c>
      <c r="D301" s="25" t="s">
        <v>47</v>
      </c>
      <c r="E301" s="25">
        <v>102582383648</v>
      </c>
      <c r="F301" s="25">
        <v>12779434439.43</v>
      </c>
      <c r="G301" s="25">
        <v>0</v>
      </c>
      <c r="H301" s="25">
        <v>0</v>
      </c>
      <c r="I301" s="25">
        <v>0</v>
      </c>
      <c r="J301" s="25">
        <v>115361818087.42999</v>
      </c>
      <c r="K301" s="25">
        <v>10403200178.280001</v>
      </c>
      <c r="L301" s="25">
        <v>50906681641.900002</v>
      </c>
      <c r="M301" s="25">
        <v>9824589613.0900002</v>
      </c>
      <c r="N301" s="25">
        <v>48533786502.339996</v>
      </c>
      <c r="O301" s="25">
        <v>48533786502.339996</v>
      </c>
      <c r="P301" s="25">
        <v>0</v>
      </c>
      <c r="Q301" s="25">
        <v>9912012613.0900002</v>
      </c>
      <c r="R301" s="25">
        <v>48533786502.339996</v>
      </c>
      <c r="S301" s="25">
        <v>64455136445.529999</v>
      </c>
      <c r="T301" s="25">
        <v>2372895139.5599999</v>
      </c>
      <c r="U301" s="25">
        <v>0</v>
      </c>
      <c r="V301" s="26">
        <f>L301/J301</f>
        <v>0.44127842717699745</v>
      </c>
    </row>
    <row r="302" spans="1:22" x14ac:dyDescent="0.2">
      <c r="A302" s="16" t="s">
        <v>15</v>
      </c>
      <c r="B302" s="25" t="s">
        <v>568</v>
      </c>
      <c r="C302" s="23" t="s">
        <v>569</v>
      </c>
      <c r="D302" s="25" t="s">
        <v>38</v>
      </c>
      <c r="E302" s="25">
        <v>34422590900</v>
      </c>
      <c r="F302" s="25">
        <v>0</v>
      </c>
      <c r="G302" s="25">
        <v>0</v>
      </c>
      <c r="H302" s="25">
        <v>0</v>
      </c>
      <c r="I302" s="25">
        <v>0</v>
      </c>
      <c r="J302" s="25">
        <v>34422590900</v>
      </c>
      <c r="K302" s="25">
        <v>3701248611.4499998</v>
      </c>
      <c r="L302" s="25">
        <v>16535304858.82</v>
      </c>
      <c r="M302" s="25">
        <v>3701248611.4499998</v>
      </c>
      <c r="N302" s="25">
        <v>16535304858.82</v>
      </c>
      <c r="O302" s="25">
        <v>16535304858.82</v>
      </c>
      <c r="P302" s="25">
        <v>0</v>
      </c>
      <c r="Q302" s="25">
        <v>3701248611.4499998</v>
      </c>
      <c r="R302" s="25">
        <v>16535304858.82</v>
      </c>
      <c r="S302" s="25">
        <v>17887286041.18</v>
      </c>
      <c r="T302" s="25">
        <v>0</v>
      </c>
      <c r="U302" s="25">
        <v>0</v>
      </c>
      <c r="V302" s="26">
        <f>L302/J302</f>
        <v>0.48036200723112915</v>
      </c>
    </row>
    <row r="303" spans="1:22" x14ac:dyDescent="0.2">
      <c r="A303" s="16" t="s">
        <v>15</v>
      </c>
      <c r="B303" s="25" t="s">
        <v>570</v>
      </c>
      <c r="C303" s="23" t="s">
        <v>571</v>
      </c>
      <c r="D303" s="25" t="s">
        <v>38</v>
      </c>
      <c r="E303" s="25">
        <v>34422590900</v>
      </c>
      <c r="F303" s="25">
        <v>0</v>
      </c>
      <c r="G303" s="25">
        <v>0</v>
      </c>
      <c r="H303" s="25">
        <v>0</v>
      </c>
      <c r="I303" s="25">
        <v>0</v>
      </c>
      <c r="J303" s="25">
        <v>34422590900</v>
      </c>
      <c r="K303" s="25">
        <v>3701248611.4499998</v>
      </c>
      <c r="L303" s="25">
        <v>16535304858.82</v>
      </c>
      <c r="M303" s="25">
        <v>3701248611.4499998</v>
      </c>
      <c r="N303" s="25">
        <v>16535304858.82</v>
      </c>
      <c r="O303" s="25">
        <v>16535304858.82</v>
      </c>
      <c r="P303" s="25">
        <v>0</v>
      </c>
      <c r="Q303" s="25">
        <v>3701248611.4499998</v>
      </c>
      <c r="R303" s="25">
        <v>16535304858.82</v>
      </c>
      <c r="S303" s="25">
        <v>17887286041.18</v>
      </c>
      <c r="T303" s="25">
        <v>0</v>
      </c>
      <c r="U303" s="25">
        <v>0</v>
      </c>
      <c r="V303" s="26">
        <f>L303/J303</f>
        <v>0.48036200723112915</v>
      </c>
    </row>
    <row r="304" spans="1:22" x14ac:dyDescent="0.2">
      <c r="A304" s="16" t="s">
        <v>15</v>
      </c>
      <c r="B304" s="28" t="s">
        <v>572</v>
      </c>
      <c r="C304" s="29" t="s">
        <v>573</v>
      </c>
      <c r="D304" s="28" t="s">
        <v>38</v>
      </c>
      <c r="E304" s="28">
        <v>34422590900</v>
      </c>
      <c r="F304" s="28">
        <v>0</v>
      </c>
      <c r="G304" s="28">
        <v>0</v>
      </c>
      <c r="H304" s="28">
        <v>0</v>
      </c>
      <c r="I304" s="28">
        <v>0</v>
      </c>
      <c r="J304" s="28">
        <v>34422590900</v>
      </c>
      <c r="K304" s="28">
        <v>3701248611.4499998</v>
      </c>
      <c r="L304" s="28">
        <v>16535304858.82</v>
      </c>
      <c r="M304" s="28">
        <v>3701248611.4499998</v>
      </c>
      <c r="N304" s="28">
        <v>16535304858.82</v>
      </c>
      <c r="O304" s="28">
        <v>16535304858.82</v>
      </c>
      <c r="P304" s="28">
        <v>0</v>
      </c>
      <c r="Q304" s="28">
        <v>3701248611.4499998</v>
      </c>
      <c r="R304" s="28">
        <v>16535304858.82</v>
      </c>
      <c r="S304" s="28">
        <v>17887286041.18</v>
      </c>
      <c r="T304" s="28">
        <v>0</v>
      </c>
      <c r="U304" s="28">
        <v>0</v>
      </c>
      <c r="V304" s="28">
        <v>48.04</v>
      </c>
    </row>
    <row r="305" spans="1:22" x14ac:dyDescent="0.2">
      <c r="A305" s="16" t="s">
        <v>15</v>
      </c>
      <c r="B305" s="28" t="s">
        <v>574</v>
      </c>
      <c r="C305" s="29" t="s">
        <v>575</v>
      </c>
      <c r="D305" s="28" t="s">
        <v>38</v>
      </c>
      <c r="E305" s="28">
        <v>34422590900</v>
      </c>
      <c r="F305" s="28">
        <v>0</v>
      </c>
      <c r="G305" s="28">
        <v>0</v>
      </c>
      <c r="H305" s="28">
        <v>0</v>
      </c>
      <c r="I305" s="28">
        <v>0</v>
      </c>
      <c r="J305" s="28">
        <v>34422590900</v>
      </c>
      <c r="K305" s="28">
        <v>3701248611.4499998</v>
      </c>
      <c r="L305" s="28">
        <v>16535304858.82</v>
      </c>
      <c r="M305" s="28">
        <v>3701248611.4499998</v>
      </c>
      <c r="N305" s="28">
        <v>16535304858.82</v>
      </c>
      <c r="O305" s="28">
        <v>16535304858.82</v>
      </c>
      <c r="P305" s="28">
        <v>0</v>
      </c>
      <c r="Q305" s="28">
        <v>3701248611.4499998</v>
      </c>
      <c r="R305" s="28">
        <v>16535304858.82</v>
      </c>
      <c r="S305" s="28">
        <v>17887286041.18</v>
      </c>
      <c r="T305" s="28">
        <v>0</v>
      </c>
      <c r="U305" s="28">
        <v>0</v>
      </c>
      <c r="V305" s="28">
        <v>48.04</v>
      </c>
    </row>
    <row r="306" spans="1:22" x14ac:dyDescent="0.2">
      <c r="A306" s="16" t="s">
        <v>15</v>
      </c>
      <c r="B306" s="33" t="s">
        <v>576</v>
      </c>
      <c r="C306" s="36" t="s">
        <v>575</v>
      </c>
      <c r="D306" s="33" t="s">
        <v>132</v>
      </c>
      <c r="E306" s="33">
        <v>34422590900</v>
      </c>
      <c r="F306" s="33">
        <v>0</v>
      </c>
      <c r="G306" s="33">
        <v>0</v>
      </c>
      <c r="H306" s="33">
        <v>0</v>
      </c>
      <c r="I306" s="33">
        <v>0</v>
      </c>
      <c r="J306" s="33">
        <v>34422590900</v>
      </c>
      <c r="K306" s="33">
        <v>3701248611.4499998</v>
      </c>
      <c r="L306" s="33">
        <v>16535304858.82</v>
      </c>
      <c r="M306" s="33">
        <v>3701248611.4499998</v>
      </c>
      <c r="N306" s="33">
        <v>16535304858.82</v>
      </c>
      <c r="O306" s="33">
        <v>16535304858.82</v>
      </c>
      <c r="P306" s="33">
        <v>0</v>
      </c>
      <c r="Q306" s="33">
        <v>3701248611.4499998</v>
      </c>
      <c r="R306" s="33">
        <v>16535304858.82</v>
      </c>
      <c r="S306" s="33">
        <v>17887286041.18</v>
      </c>
      <c r="T306" s="33">
        <v>0</v>
      </c>
      <c r="U306" s="33">
        <v>0</v>
      </c>
      <c r="V306" s="33">
        <v>48.04</v>
      </c>
    </row>
    <row r="307" spans="1:22" x14ac:dyDescent="0.2">
      <c r="A307" s="16" t="s">
        <v>15</v>
      </c>
      <c r="B307" s="25" t="s">
        <v>577</v>
      </c>
      <c r="C307" s="23" t="s">
        <v>578</v>
      </c>
      <c r="D307" s="25" t="s">
        <v>38</v>
      </c>
      <c r="E307" s="25">
        <v>56959750403</v>
      </c>
      <c r="F307" s="25">
        <v>4037782625</v>
      </c>
      <c r="G307" s="25">
        <v>0</v>
      </c>
      <c r="H307" s="25">
        <v>0</v>
      </c>
      <c r="I307" s="25">
        <v>0</v>
      </c>
      <c r="J307" s="25">
        <v>60997533028</v>
      </c>
      <c r="K307" s="25">
        <v>5737800749.8900003</v>
      </c>
      <c r="L307" s="25">
        <v>27942007459.59</v>
      </c>
      <c r="M307" s="25">
        <v>5737800749.8900003</v>
      </c>
      <c r="N307" s="25">
        <v>26598091904.029999</v>
      </c>
      <c r="O307" s="25">
        <v>26598091904.029999</v>
      </c>
      <c r="P307" s="25">
        <v>0</v>
      </c>
      <c r="Q307" s="25">
        <v>5737800749.8900003</v>
      </c>
      <c r="R307" s="25">
        <v>26598091904.029999</v>
      </c>
      <c r="S307" s="25">
        <v>33055525568.41</v>
      </c>
      <c r="T307" s="25">
        <v>1343915555.5599999</v>
      </c>
      <c r="U307" s="25">
        <v>0</v>
      </c>
      <c r="V307" s="26">
        <f>L307/J307</f>
        <v>0.45808422197605342</v>
      </c>
    </row>
    <row r="308" spans="1:22" x14ac:dyDescent="0.2">
      <c r="A308" s="16" t="s">
        <v>15</v>
      </c>
      <c r="B308" s="25" t="s">
        <v>579</v>
      </c>
      <c r="C308" s="23" t="s">
        <v>580</v>
      </c>
      <c r="D308" s="25" t="s">
        <v>38</v>
      </c>
      <c r="E308" s="25">
        <v>56959750403</v>
      </c>
      <c r="F308" s="25">
        <v>4037782625</v>
      </c>
      <c r="G308" s="25">
        <v>0</v>
      </c>
      <c r="H308" s="25">
        <v>0</v>
      </c>
      <c r="I308" s="25">
        <v>0</v>
      </c>
      <c r="J308" s="25">
        <v>60997533028</v>
      </c>
      <c r="K308" s="25">
        <v>5737800749.8900003</v>
      </c>
      <c r="L308" s="25">
        <v>27942007459.59</v>
      </c>
      <c r="M308" s="25">
        <v>5737800749.8900003</v>
      </c>
      <c r="N308" s="25">
        <v>26598091904.029999</v>
      </c>
      <c r="O308" s="25">
        <v>26598091904.029999</v>
      </c>
      <c r="P308" s="25">
        <v>0</v>
      </c>
      <c r="Q308" s="25">
        <v>5737800749.8900003</v>
      </c>
      <c r="R308" s="25">
        <v>26598091904.029999</v>
      </c>
      <c r="S308" s="25">
        <v>33055525568.41</v>
      </c>
      <c r="T308" s="25">
        <v>1343915555.5599999</v>
      </c>
      <c r="U308" s="25">
        <v>0</v>
      </c>
      <c r="V308" s="26">
        <f>L308/J308</f>
        <v>0.45808422197605342</v>
      </c>
    </row>
    <row r="309" spans="1:22" x14ac:dyDescent="0.2">
      <c r="A309" s="16" t="s">
        <v>15</v>
      </c>
      <c r="B309" s="25" t="s">
        <v>581</v>
      </c>
      <c r="C309" s="23" t="s">
        <v>573</v>
      </c>
      <c r="D309" s="25" t="s">
        <v>38</v>
      </c>
      <c r="E309" s="25">
        <v>56959750403</v>
      </c>
      <c r="F309" s="25">
        <v>4037782625</v>
      </c>
      <c r="G309" s="25">
        <v>0</v>
      </c>
      <c r="H309" s="25">
        <v>0</v>
      </c>
      <c r="I309" s="25">
        <v>0</v>
      </c>
      <c r="J309" s="25">
        <v>60997533028</v>
      </c>
      <c r="K309" s="25">
        <v>5737800749.8900003</v>
      </c>
      <c r="L309" s="25">
        <v>27942007459.59</v>
      </c>
      <c r="M309" s="25">
        <v>5737800749.8900003</v>
      </c>
      <c r="N309" s="25">
        <v>26598091904.029999</v>
      </c>
      <c r="O309" s="25">
        <v>26598091904.029999</v>
      </c>
      <c r="P309" s="25">
        <v>0</v>
      </c>
      <c r="Q309" s="25">
        <v>5737800749.8900003</v>
      </c>
      <c r="R309" s="25">
        <v>26598091904.029999</v>
      </c>
      <c r="S309" s="25">
        <v>33055525568.41</v>
      </c>
      <c r="T309" s="25">
        <v>1343915555.5599999</v>
      </c>
      <c r="U309" s="25">
        <v>0</v>
      </c>
      <c r="V309" s="26">
        <f>L309/J309</f>
        <v>0.45808422197605342</v>
      </c>
    </row>
    <row r="310" spans="1:22" x14ac:dyDescent="0.2">
      <c r="A310" s="16" t="s">
        <v>15</v>
      </c>
      <c r="B310" s="28" t="s">
        <v>582</v>
      </c>
      <c r="C310" s="29" t="s">
        <v>575</v>
      </c>
      <c r="D310" s="28" t="s">
        <v>47</v>
      </c>
      <c r="E310" s="28">
        <v>56959750403</v>
      </c>
      <c r="F310" s="28">
        <v>4037782625</v>
      </c>
      <c r="G310" s="28">
        <v>0</v>
      </c>
      <c r="H310" s="28">
        <v>0</v>
      </c>
      <c r="I310" s="28">
        <v>0</v>
      </c>
      <c r="J310" s="28">
        <v>60997533028</v>
      </c>
      <c r="K310" s="28">
        <v>5737800749.8900003</v>
      </c>
      <c r="L310" s="28">
        <v>27942007459.59</v>
      </c>
      <c r="M310" s="28">
        <v>5737800749.8900003</v>
      </c>
      <c r="N310" s="28">
        <v>26598091904.029999</v>
      </c>
      <c r="O310" s="28">
        <v>26598091904.029999</v>
      </c>
      <c r="P310" s="28">
        <v>0</v>
      </c>
      <c r="Q310" s="28">
        <v>5737800749.8900003</v>
      </c>
      <c r="R310" s="28">
        <v>26598091904.029999</v>
      </c>
      <c r="S310" s="28">
        <v>33055525568.41</v>
      </c>
      <c r="T310" s="28">
        <v>1343915555.5599999</v>
      </c>
      <c r="U310" s="28">
        <v>0</v>
      </c>
      <c r="V310" s="28">
        <v>45.81</v>
      </c>
    </row>
    <row r="311" spans="1:22" x14ac:dyDescent="0.2">
      <c r="A311" s="16" t="s">
        <v>15</v>
      </c>
      <c r="B311" s="33" t="s">
        <v>583</v>
      </c>
      <c r="C311" s="36" t="s">
        <v>584</v>
      </c>
      <c r="D311" s="33" t="s">
        <v>132</v>
      </c>
      <c r="E311" s="33">
        <v>56959750403</v>
      </c>
      <c r="F311" s="33">
        <v>4037782625</v>
      </c>
      <c r="G311" s="33">
        <v>0</v>
      </c>
      <c r="H311" s="33">
        <v>0</v>
      </c>
      <c r="I311" s="33">
        <v>0</v>
      </c>
      <c r="J311" s="33">
        <v>60997533028</v>
      </c>
      <c r="K311" s="33">
        <v>5737800749.8900003</v>
      </c>
      <c r="L311" s="33">
        <v>27942007459.59</v>
      </c>
      <c r="M311" s="33">
        <v>5737800749.8900003</v>
      </c>
      <c r="N311" s="33">
        <v>26598091904.029999</v>
      </c>
      <c r="O311" s="33">
        <v>26598091904.029999</v>
      </c>
      <c r="P311" s="33">
        <v>0</v>
      </c>
      <c r="Q311" s="33">
        <v>5737800749.8900003</v>
      </c>
      <c r="R311" s="33">
        <v>26598091904.029999</v>
      </c>
      <c r="S311" s="33">
        <v>33055525568.41</v>
      </c>
      <c r="T311" s="33">
        <v>1343915555.5599999</v>
      </c>
      <c r="U311" s="33">
        <v>0</v>
      </c>
      <c r="V311" s="33">
        <v>45.81</v>
      </c>
    </row>
    <row r="312" spans="1:22" x14ac:dyDescent="0.2">
      <c r="A312" s="16" t="s">
        <v>15</v>
      </c>
      <c r="B312" s="25" t="s">
        <v>585</v>
      </c>
      <c r="C312" s="23" t="s">
        <v>586</v>
      </c>
      <c r="D312" s="25" t="s">
        <v>38</v>
      </c>
      <c r="E312" s="25">
        <v>4690284077</v>
      </c>
      <c r="F312" s="25">
        <v>5010428327.9099998</v>
      </c>
      <c r="G312" s="25">
        <v>0</v>
      </c>
      <c r="H312" s="25">
        <v>0</v>
      </c>
      <c r="I312" s="25">
        <v>0</v>
      </c>
      <c r="J312" s="25">
        <v>9700712404.9099998</v>
      </c>
      <c r="K312" s="25">
        <v>876067962</v>
      </c>
      <c r="L312" s="25">
        <v>3547019090.8099999</v>
      </c>
      <c r="M312" s="25">
        <v>297457396.81</v>
      </c>
      <c r="N312" s="25">
        <v>2518039506.8099999</v>
      </c>
      <c r="O312" s="25">
        <v>2518039506.8099999</v>
      </c>
      <c r="P312" s="25">
        <v>0</v>
      </c>
      <c r="Q312" s="25">
        <v>297457396.81</v>
      </c>
      <c r="R312" s="25">
        <v>2518039506.8099999</v>
      </c>
      <c r="S312" s="25">
        <v>6153693314.1000004</v>
      </c>
      <c r="T312" s="25">
        <v>1028979584</v>
      </c>
      <c r="U312" s="25">
        <v>0</v>
      </c>
      <c r="V312" s="26">
        <f>L312/J312</f>
        <v>0.36564521684146434</v>
      </c>
    </row>
    <row r="313" spans="1:22" x14ac:dyDescent="0.2">
      <c r="A313" s="16" t="s">
        <v>15</v>
      </c>
      <c r="B313" s="28" t="s">
        <v>587</v>
      </c>
      <c r="C313" s="29" t="s">
        <v>586</v>
      </c>
      <c r="D313" s="28" t="s">
        <v>47</v>
      </c>
      <c r="E313" s="28">
        <v>4690284077</v>
      </c>
      <c r="F313" s="28">
        <v>5010428327.9099998</v>
      </c>
      <c r="G313" s="28">
        <v>0</v>
      </c>
      <c r="H313" s="28">
        <v>0</v>
      </c>
      <c r="I313" s="28">
        <v>0</v>
      </c>
      <c r="J313" s="28">
        <v>9700712404.9099998</v>
      </c>
      <c r="K313" s="28">
        <v>876067962</v>
      </c>
      <c r="L313" s="28">
        <v>3547019090.8099999</v>
      </c>
      <c r="M313" s="28">
        <v>297457396.81</v>
      </c>
      <c r="N313" s="28">
        <v>2518039506.8099999</v>
      </c>
      <c r="O313" s="28">
        <v>2518039506.8099999</v>
      </c>
      <c r="P313" s="28">
        <v>0</v>
      </c>
      <c r="Q313" s="28">
        <v>297457396.81</v>
      </c>
      <c r="R313" s="28">
        <v>2518039506.8099999</v>
      </c>
      <c r="S313" s="28">
        <v>6153693314.1000004</v>
      </c>
      <c r="T313" s="28">
        <v>1028979584</v>
      </c>
      <c r="U313" s="28">
        <v>0</v>
      </c>
      <c r="V313" s="28">
        <v>36.56</v>
      </c>
    </row>
    <row r="314" spans="1:22" x14ac:dyDescent="0.2">
      <c r="A314" s="16" t="s">
        <v>15</v>
      </c>
      <c r="B314" s="33" t="s">
        <v>588</v>
      </c>
      <c r="C314" s="36" t="s">
        <v>589</v>
      </c>
      <c r="D314" s="33" t="s">
        <v>132</v>
      </c>
      <c r="E314" s="33">
        <v>4690284077</v>
      </c>
      <c r="F314" s="33">
        <v>0</v>
      </c>
      <c r="G314" s="33">
        <v>0</v>
      </c>
      <c r="H314" s="33">
        <v>0</v>
      </c>
      <c r="I314" s="33">
        <v>0</v>
      </c>
      <c r="J314" s="33">
        <v>4690284077</v>
      </c>
      <c r="K314" s="33">
        <v>0</v>
      </c>
      <c r="L314" s="33">
        <v>2670951128.8099999</v>
      </c>
      <c r="M314" s="33">
        <v>296707396.81</v>
      </c>
      <c r="N314" s="33">
        <v>2517289506.8099999</v>
      </c>
      <c r="O314" s="33">
        <v>2517289506.8099999</v>
      </c>
      <c r="P314" s="33">
        <v>0</v>
      </c>
      <c r="Q314" s="33">
        <v>296707396.81</v>
      </c>
      <c r="R314" s="33">
        <v>2517289506.8099999</v>
      </c>
      <c r="S314" s="33">
        <v>2019332948.1900001</v>
      </c>
      <c r="T314" s="33">
        <v>153661622</v>
      </c>
      <c r="U314" s="33">
        <v>0</v>
      </c>
      <c r="V314" s="33">
        <v>56.95</v>
      </c>
    </row>
    <row r="315" spans="1:22" x14ac:dyDescent="0.2">
      <c r="A315" s="16" t="s">
        <v>15</v>
      </c>
      <c r="B315" s="33" t="s">
        <v>590</v>
      </c>
      <c r="C315" s="36" t="s">
        <v>591</v>
      </c>
      <c r="D315" s="33" t="s">
        <v>592</v>
      </c>
      <c r="E315" s="33">
        <v>0</v>
      </c>
      <c r="F315" s="33">
        <v>4000000000</v>
      </c>
      <c r="G315" s="33">
        <v>0</v>
      </c>
      <c r="H315" s="33">
        <v>0</v>
      </c>
      <c r="I315" s="33">
        <v>0</v>
      </c>
      <c r="J315" s="33">
        <v>4000000000</v>
      </c>
      <c r="K315" s="33">
        <v>0</v>
      </c>
      <c r="L315" s="33">
        <v>0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0</v>
      </c>
      <c r="S315" s="33">
        <v>4000000000</v>
      </c>
      <c r="T315" s="33">
        <v>0</v>
      </c>
      <c r="U315" s="33">
        <v>0</v>
      </c>
      <c r="V315" s="33">
        <v>0</v>
      </c>
    </row>
    <row r="316" spans="1:22" x14ac:dyDescent="0.2">
      <c r="A316" s="16" t="s">
        <v>15</v>
      </c>
      <c r="B316" s="33" t="s">
        <v>593</v>
      </c>
      <c r="C316" s="36" t="s">
        <v>594</v>
      </c>
      <c r="D316" s="33" t="s">
        <v>595</v>
      </c>
      <c r="E316" s="33">
        <v>0</v>
      </c>
      <c r="F316" s="33">
        <v>1010428327.91</v>
      </c>
      <c r="G316" s="33">
        <v>0</v>
      </c>
      <c r="H316" s="33">
        <v>0</v>
      </c>
      <c r="I316" s="33">
        <v>0</v>
      </c>
      <c r="J316" s="33">
        <v>1010428327.91</v>
      </c>
      <c r="K316" s="33">
        <v>876067962</v>
      </c>
      <c r="L316" s="33">
        <v>876067962</v>
      </c>
      <c r="M316" s="33">
        <v>750000</v>
      </c>
      <c r="N316" s="33">
        <v>750000</v>
      </c>
      <c r="O316" s="33">
        <v>750000</v>
      </c>
      <c r="P316" s="33">
        <v>0</v>
      </c>
      <c r="Q316" s="33">
        <v>750000</v>
      </c>
      <c r="R316" s="33">
        <v>750000</v>
      </c>
      <c r="S316" s="33">
        <v>134360365.91</v>
      </c>
      <c r="T316" s="33">
        <v>875317962</v>
      </c>
      <c r="U316" s="33">
        <v>0</v>
      </c>
      <c r="V316" s="33">
        <v>86.7</v>
      </c>
    </row>
    <row r="317" spans="1:22" x14ac:dyDescent="0.2">
      <c r="A317" s="16" t="s">
        <v>15</v>
      </c>
      <c r="B317" s="25" t="s">
        <v>596</v>
      </c>
      <c r="C317" s="23" t="s">
        <v>597</v>
      </c>
      <c r="D317" s="25" t="s">
        <v>38</v>
      </c>
      <c r="E317" s="25">
        <v>6509758268</v>
      </c>
      <c r="F317" s="25">
        <v>3731223486.52</v>
      </c>
      <c r="G317" s="25">
        <v>0</v>
      </c>
      <c r="H317" s="25">
        <v>0</v>
      </c>
      <c r="I317" s="25">
        <v>0</v>
      </c>
      <c r="J317" s="25">
        <v>10240981754.52</v>
      </c>
      <c r="K317" s="25">
        <v>88082854.939999998</v>
      </c>
      <c r="L317" s="25">
        <v>2882350232.6799998</v>
      </c>
      <c r="M317" s="25">
        <v>88082854.939999998</v>
      </c>
      <c r="N317" s="25">
        <v>2882350232.6799998</v>
      </c>
      <c r="O317" s="25">
        <v>2882350232.6799998</v>
      </c>
      <c r="P317" s="25">
        <v>0</v>
      </c>
      <c r="Q317" s="25">
        <v>175505854.94</v>
      </c>
      <c r="R317" s="25">
        <v>2882350232.6799998</v>
      </c>
      <c r="S317" s="25">
        <v>7358631521.8400002</v>
      </c>
      <c r="T317" s="25">
        <v>0</v>
      </c>
      <c r="U317" s="25">
        <v>0</v>
      </c>
      <c r="V317" s="26">
        <f>L317/J317</f>
        <v>0.28145253079938692</v>
      </c>
    </row>
    <row r="318" spans="1:22" x14ac:dyDescent="0.2">
      <c r="A318" s="16" t="s">
        <v>15</v>
      </c>
      <c r="B318" s="28" t="s">
        <v>598</v>
      </c>
      <c r="C318" s="29" t="s">
        <v>599</v>
      </c>
      <c r="D318" s="28" t="s">
        <v>47</v>
      </c>
      <c r="E318" s="28">
        <v>6509758268</v>
      </c>
      <c r="F318" s="28">
        <v>3731223486.52</v>
      </c>
      <c r="G318" s="28">
        <v>0</v>
      </c>
      <c r="H318" s="28">
        <v>0</v>
      </c>
      <c r="I318" s="28">
        <v>0</v>
      </c>
      <c r="J318" s="28">
        <v>10240981754.52</v>
      </c>
      <c r="K318" s="28">
        <v>88082854.939999998</v>
      </c>
      <c r="L318" s="28">
        <v>2882350232.6799998</v>
      </c>
      <c r="M318" s="28">
        <v>88082854.939999998</v>
      </c>
      <c r="N318" s="28">
        <v>2882350232.6799998</v>
      </c>
      <c r="O318" s="28">
        <v>2882350232.6799998</v>
      </c>
      <c r="P318" s="28">
        <v>0</v>
      </c>
      <c r="Q318" s="28">
        <v>175505854.94</v>
      </c>
      <c r="R318" s="28">
        <v>2882350232.6799998</v>
      </c>
      <c r="S318" s="28">
        <v>7358631521.8400002</v>
      </c>
      <c r="T318" s="28">
        <v>0</v>
      </c>
      <c r="U318" s="28">
        <v>0</v>
      </c>
      <c r="V318" s="28">
        <v>28.15</v>
      </c>
    </row>
    <row r="319" spans="1:22" x14ac:dyDescent="0.2">
      <c r="A319" s="16" t="s">
        <v>15</v>
      </c>
      <c r="B319" s="33" t="s">
        <v>600</v>
      </c>
      <c r="C319" s="36" t="s">
        <v>601</v>
      </c>
      <c r="D319" s="33" t="s">
        <v>132</v>
      </c>
      <c r="E319" s="33">
        <v>1500000000</v>
      </c>
      <c r="F319" s="33">
        <v>0</v>
      </c>
      <c r="G319" s="33">
        <v>0</v>
      </c>
      <c r="H319" s="33">
        <v>0</v>
      </c>
      <c r="I319" s="33">
        <v>0</v>
      </c>
      <c r="J319" s="33">
        <v>1500000000</v>
      </c>
      <c r="K319" s="33">
        <v>0</v>
      </c>
      <c r="L319" s="33">
        <v>1500000000</v>
      </c>
      <c r="M319" s="33">
        <v>0</v>
      </c>
      <c r="N319" s="33">
        <v>1500000000</v>
      </c>
      <c r="O319" s="33">
        <v>1500000000</v>
      </c>
      <c r="P319" s="33">
        <v>0</v>
      </c>
      <c r="Q319" s="33">
        <v>0</v>
      </c>
      <c r="R319" s="33">
        <v>1500000000</v>
      </c>
      <c r="S319" s="33">
        <v>0</v>
      </c>
      <c r="T319" s="33">
        <v>0</v>
      </c>
      <c r="U319" s="33">
        <v>0</v>
      </c>
      <c r="V319" s="33">
        <v>100</v>
      </c>
    </row>
    <row r="320" spans="1:22" x14ac:dyDescent="0.2">
      <c r="A320" s="16" t="s">
        <v>15</v>
      </c>
      <c r="B320" s="33" t="s">
        <v>602</v>
      </c>
      <c r="C320" s="36" t="s">
        <v>603</v>
      </c>
      <c r="D320" s="33" t="s">
        <v>543</v>
      </c>
      <c r="E320" s="33">
        <v>1350133220</v>
      </c>
      <c r="F320" s="33">
        <v>0</v>
      </c>
      <c r="G320" s="33">
        <v>0</v>
      </c>
      <c r="H320" s="33">
        <v>0</v>
      </c>
      <c r="I320" s="33">
        <v>0</v>
      </c>
      <c r="J320" s="33">
        <v>1350133220</v>
      </c>
      <c r="K320" s="33">
        <v>48206753</v>
      </c>
      <c r="L320" s="33">
        <v>546117870.29999995</v>
      </c>
      <c r="M320" s="33">
        <v>48206753</v>
      </c>
      <c r="N320" s="33">
        <v>546117870.29999995</v>
      </c>
      <c r="O320" s="33">
        <v>546117870.29999995</v>
      </c>
      <c r="P320" s="33">
        <v>0</v>
      </c>
      <c r="Q320" s="33">
        <v>48206753</v>
      </c>
      <c r="R320" s="33">
        <v>546117870.29999995</v>
      </c>
      <c r="S320" s="33">
        <v>804015349.70000005</v>
      </c>
      <c r="T320" s="33">
        <v>0</v>
      </c>
      <c r="U320" s="33">
        <v>0</v>
      </c>
      <c r="V320" s="33">
        <v>40.450000000000003</v>
      </c>
    </row>
    <row r="321" spans="1:22" x14ac:dyDescent="0.2">
      <c r="A321" s="16" t="s">
        <v>15</v>
      </c>
      <c r="B321" s="33" t="s">
        <v>604</v>
      </c>
      <c r="C321" s="36" t="s">
        <v>605</v>
      </c>
      <c r="D321" s="33" t="s">
        <v>543</v>
      </c>
      <c r="E321" s="33">
        <v>1637585690</v>
      </c>
      <c r="F321" s="33">
        <v>0</v>
      </c>
      <c r="G321" s="33">
        <v>0</v>
      </c>
      <c r="H321" s="33">
        <v>0</v>
      </c>
      <c r="I321" s="33">
        <v>0</v>
      </c>
      <c r="J321" s="33">
        <v>1637585690</v>
      </c>
      <c r="K321" s="33">
        <v>7866800</v>
      </c>
      <c r="L321" s="33">
        <v>250500800</v>
      </c>
      <c r="M321" s="33">
        <v>7866800</v>
      </c>
      <c r="N321" s="33">
        <v>250500800</v>
      </c>
      <c r="O321" s="33">
        <v>250500800</v>
      </c>
      <c r="P321" s="33">
        <v>0</v>
      </c>
      <c r="Q321" s="33">
        <v>95289800</v>
      </c>
      <c r="R321" s="33">
        <v>250500800</v>
      </c>
      <c r="S321" s="33">
        <v>1387084890</v>
      </c>
      <c r="T321" s="33">
        <v>0</v>
      </c>
      <c r="U321" s="33">
        <v>0</v>
      </c>
      <c r="V321" s="33">
        <v>15.3</v>
      </c>
    </row>
    <row r="322" spans="1:22" x14ac:dyDescent="0.2">
      <c r="A322" s="16" t="s">
        <v>15</v>
      </c>
      <c r="B322" s="33" t="s">
        <v>606</v>
      </c>
      <c r="C322" s="36" t="s">
        <v>607</v>
      </c>
      <c r="D322" s="33" t="s">
        <v>132</v>
      </c>
      <c r="E322" s="33">
        <v>2022039358</v>
      </c>
      <c r="F322" s="33">
        <v>0</v>
      </c>
      <c r="G322" s="33">
        <v>0</v>
      </c>
      <c r="H322" s="33">
        <v>0</v>
      </c>
      <c r="I322" s="33">
        <v>0</v>
      </c>
      <c r="J322" s="33">
        <v>2022039358</v>
      </c>
      <c r="K322" s="33">
        <v>32009301.940000001</v>
      </c>
      <c r="L322" s="33">
        <v>585731562.38</v>
      </c>
      <c r="M322" s="33">
        <v>32009301.940000001</v>
      </c>
      <c r="N322" s="33">
        <v>585731562.38</v>
      </c>
      <c r="O322" s="33">
        <v>585731562.38</v>
      </c>
      <c r="P322" s="33">
        <v>0</v>
      </c>
      <c r="Q322" s="33">
        <v>32009301.940000001</v>
      </c>
      <c r="R322" s="33">
        <v>585731562.38</v>
      </c>
      <c r="S322" s="33">
        <v>1436307795.6199999</v>
      </c>
      <c r="T322" s="33">
        <v>0</v>
      </c>
      <c r="U322" s="33">
        <v>0</v>
      </c>
      <c r="V322" s="33">
        <v>28.97</v>
      </c>
    </row>
    <row r="323" spans="1:22" x14ac:dyDescent="0.2">
      <c r="A323" s="16" t="s">
        <v>15</v>
      </c>
      <c r="B323" s="33" t="s">
        <v>608</v>
      </c>
      <c r="C323" s="36" t="s">
        <v>609</v>
      </c>
      <c r="D323" s="33" t="s">
        <v>543</v>
      </c>
      <c r="E323" s="33">
        <v>0</v>
      </c>
      <c r="F323" s="33">
        <v>816349606.79999995</v>
      </c>
      <c r="G323" s="33">
        <v>0</v>
      </c>
      <c r="H323" s="33">
        <v>0</v>
      </c>
      <c r="I323" s="33">
        <v>0</v>
      </c>
      <c r="J323" s="33">
        <v>816349606.79999995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816349606.79999995</v>
      </c>
      <c r="T323" s="33">
        <v>0</v>
      </c>
      <c r="U323" s="33">
        <v>0</v>
      </c>
      <c r="V323" s="33">
        <v>0</v>
      </c>
    </row>
    <row r="324" spans="1:22" ht="25.5" x14ac:dyDescent="0.2">
      <c r="A324" s="16" t="s">
        <v>15</v>
      </c>
      <c r="B324" s="33" t="s">
        <v>610</v>
      </c>
      <c r="C324" s="36" t="s">
        <v>611</v>
      </c>
      <c r="D324" s="33" t="s">
        <v>543</v>
      </c>
      <c r="E324" s="33">
        <v>0</v>
      </c>
      <c r="F324" s="33">
        <v>914873879.72000003</v>
      </c>
      <c r="G324" s="33">
        <v>0</v>
      </c>
      <c r="H324" s="33">
        <v>0</v>
      </c>
      <c r="I324" s="33">
        <v>0</v>
      </c>
      <c r="J324" s="33">
        <v>914873879.72000003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914873879.72000003</v>
      </c>
      <c r="T324" s="33">
        <v>0</v>
      </c>
      <c r="U324" s="33">
        <v>0</v>
      </c>
      <c r="V324" s="33">
        <v>0</v>
      </c>
    </row>
    <row r="325" spans="1:22" x14ac:dyDescent="0.2">
      <c r="A325" s="16" t="s">
        <v>15</v>
      </c>
      <c r="B325" s="33" t="s">
        <v>612</v>
      </c>
      <c r="C325" s="36" t="s">
        <v>500</v>
      </c>
      <c r="D325" s="33" t="s">
        <v>501</v>
      </c>
      <c r="E325" s="33">
        <v>0</v>
      </c>
      <c r="F325" s="33">
        <v>2000000000</v>
      </c>
      <c r="G325" s="33">
        <v>0</v>
      </c>
      <c r="H325" s="33">
        <v>0</v>
      </c>
      <c r="I325" s="33">
        <v>0</v>
      </c>
      <c r="J325" s="33">
        <v>2000000000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2000000000</v>
      </c>
      <c r="T325" s="33">
        <v>0</v>
      </c>
      <c r="U325" s="33">
        <v>0</v>
      </c>
      <c r="V325" s="33">
        <v>0</v>
      </c>
    </row>
    <row r="326" spans="1:22" x14ac:dyDescent="0.2">
      <c r="A326" s="16" t="s">
        <v>15</v>
      </c>
      <c r="B326" s="31"/>
      <c r="C326" s="32"/>
      <c r="D326" s="32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</row>
    <row r="327" spans="1:22" s="40" customFormat="1" x14ac:dyDescent="0.2">
      <c r="A327" s="37" t="s">
        <v>15</v>
      </c>
      <c r="B327" s="38"/>
      <c r="C327" s="39" t="s">
        <v>613</v>
      </c>
      <c r="D327" s="39"/>
      <c r="E327" s="38">
        <f t="shared" ref="E327:U327" si="1">E474+E1313+E1912+E2362+E2812+E2960+E3047+E3187+E3504+E3897+E3949+E3995+E4079+E4389+E4467+E4565+E4681</f>
        <v>1104833571191</v>
      </c>
      <c r="F327" s="38">
        <f t="shared" si="1"/>
        <v>285324052818.51001</v>
      </c>
      <c r="G327" s="38">
        <f t="shared" si="1"/>
        <v>0</v>
      </c>
      <c r="H327" s="38">
        <f t="shared" si="1"/>
        <v>1037463216550.8002</v>
      </c>
      <c r="I327" s="38">
        <f t="shared" si="1"/>
        <v>1037463216550.8</v>
      </c>
      <c r="J327" s="38">
        <f t="shared" si="1"/>
        <v>1390157624009.5103</v>
      </c>
      <c r="K327" s="38">
        <f t="shared" si="1"/>
        <v>-103974203357.05</v>
      </c>
      <c r="L327" s="38">
        <f t="shared" si="1"/>
        <v>518359235975.51001</v>
      </c>
      <c r="M327" s="38">
        <f t="shared" si="1"/>
        <v>82620284496.279999</v>
      </c>
      <c r="N327" s="38">
        <f t="shared" si="1"/>
        <v>512327229204.04999</v>
      </c>
      <c r="O327" s="38">
        <f t="shared" si="1"/>
        <v>393542583392.96002</v>
      </c>
      <c r="P327" s="38">
        <f t="shared" si="1"/>
        <v>2442181889.3699999</v>
      </c>
      <c r="Q327" s="38">
        <f t="shared" si="1"/>
        <v>61917202407.119995</v>
      </c>
      <c r="R327" s="38">
        <f t="shared" si="1"/>
        <v>391100401503.58997</v>
      </c>
      <c r="S327" s="38">
        <f t="shared" si="1"/>
        <v>871798388033.99988</v>
      </c>
      <c r="T327" s="38">
        <f t="shared" si="1"/>
        <v>6032006771.46</v>
      </c>
      <c r="U327" s="38">
        <f t="shared" si="1"/>
        <v>118784645811.08997</v>
      </c>
      <c r="V327" s="26">
        <f>L327/J327</f>
        <v>0.37287802981682877</v>
      </c>
    </row>
    <row r="328" spans="1:22" x14ac:dyDescent="0.2">
      <c r="A328" s="16" t="s">
        <v>15</v>
      </c>
      <c r="B328" s="31"/>
      <c r="C328" s="32"/>
      <c r="D328" s="32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</row>
    <row r="329" spans="1:22" x14ac:dyDescent="0.2">
      <c r="A329" s="16" t="s">
        <v>15</v>
      </c>
      <c r="B329" s="41"/>
      <c r="C329" s="42" t="s">
        <v>614</v>
      </c>
      <c r="D329" s="43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</row>
    <row r="330" spans="1:22" x14ac:dyDescent="0.2">
      <c r="A330" s="16" t="s">
        <v>15</v>
      </c>
      <c r="B330" s="31"/>
      <c r="C330" s="29" t="s">
        <v>386</v>
      </c>
      <c r="D330" s="32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</row>
    <row r="331" spans="1:22" x14ac:dyDescent="0.2">
      <c r="A331" s="16" t="s">
        <v>15</v>
      </c>
      <c r="B331" s="31"/>
      <c r="C331" s="29" t="s">
        <v>615</v>
      </c>
      <c r="D331" s="32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</row>
    <row r="332" spans="1:22" x14ac:dyDescent="0.2">
      <c r="A332" s="16" t="s">
        <v>15</v>
      </c>
      <c r="B332" s="31"/>
      <c r="C332" s="29" t="s">
        <v>616</v>
      </c>
      <c r="D332" s="32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</row>
    <row r="333" spans="1:22" ht="25.5" x14ac:dyDescent="0.2">
      <c r="A333" s="16" t="s">
        <v>15</v>
      </c>
      <c r="B333" s="28" t="s">
        <v>617</v>
      </c>
      <c r="C333" s="29" t="s">
        <v>618</v>
      </c>
      <c r="D333" s="32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</row>
    <row r="334" spans="1:22" x14ac:dyDescent="0.2">
      <c r="A334" s="16" t="s">
        <v>15</v>
      </c>
      <c r="B334" s="33" t="s">
        <v>619</v>
      </c>
      <c r="C334" s="36" t="s">
        <v>620</v>
      </c>
      <c r="D334" s="33" t="s">
        <v>132</v>
      </c>
      <c r="E334" s="33">
        <v>50000000</v>
      </c>
      <c r="F334" s="33">
        <v>0</v>
      </c>
      <c r="G334" s="33">
        <v>0</v>
      </c>
      <c r="H334" s="33">
        <v>0</v>
      </c>
      <c r="I334" s="33">
        <v>50000000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</row>
    <row r="335" spans="1:22" ht="25.5" x14ac:dyDescent="0.2">
      <c r="A335" s="16" t="s">
        <v>15</v>
      </c>
      <c r="B335" s="28" t="s">
        <v>617</v>
      </c>
      <c r="C335" s="29" t="s">
        <v>621</v>
      </c>
      <c r="D335" s="32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</row>
    <row r="336" spans="1:22" x14ac:dyDescent="0.2">
      <c r="A336" s="16" t="s">
        <v>15</v>
      </c>
      <c r="B336" s="44" t="s">
        <v>622</v>
      </c>
      <c r="C336" s="45" t="s">
        <v>620</v>
      </c>
      <c r="D336" s="44" t="s">
        <v>132</v>
      </c>
      <c r="E336" s="44">
        <v>0</v>
      </c>
      <c r="F336" s="44">
        <v>0</v>
      </c>
      <c r="G336" s="44">
        <v>0</v>
      </c>
      <c r="H336" s="44">
        <v>50000000</v>
      </c>
      <c r="I336" s="44">
        <v>0</v>
      </c>
      <c r="J336" s="44">
        <v>50000000</v>
      </c>
      <c r="K336" s="44">
        <v>0</v>
      </c>
      <c r="L336" s="44">
        <v>50000000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50000000</v>
      </c>
      <c r="U336" s="33">
        <v>0</v>
      </c>
      <c r="V336" s="33">
        <v>0</v>
      </c>
    </row>
    <row r="337" spans="1:22" x14ac:dyDescent="0.2">
      <c r="A337" s="16" t="s">
        <v>15</v>
      </c>
      <c r="B337" s="31"/>
      <c r="C337" s="32"/>
      <c r="D337" s="32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</row>
    <row r="338" spans="1:22" x14ac:dyDescent="0.2">
      <c r="A338" s="16" t="s">
        <v>15</v>
      </c>
      <c r="B338" s="31"/>
      <c r="C338" s="29" t="s">
        <v>390</v>
      </c>
      <c r="D338" s="32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</row>
    <row r="339" spans="1:22" ht="51" x14ac:dyDescent="0.2">
      <c r="A339" s="16" t="s">
        <v>15</v>
      </c>
      <c r="B339" s="28" t="s">
        <v>617</v>
      </c>
      <c r="C339" s="29" t="s">
        <v>623</v>
      </c>
      <c r="D339" s="32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</row>
    <row r="340" spans="1:22" ht="51" x14ac:dyDescent="0.2">
      <c r="A340" s="16" t="s">
        <v>15</v>
      </c>
      <c r="B340" s="33" t="s">
        <v>624</v>
      </c>
      <c r="C340" s="36" t="s">
        <v>625</v>
      </c>
      <c r="D340" s="33" t="s">
        <v>132</v>
      </c>
      <c r="E340" s="33">
        <v>100000000</v>
      </c>
      <c r="F340" s="33">
        <v>0</v>
      </c>
      <c r="G340" s="33">
        <v>0</v>
      </c>
      <c r="H340" s="33">
        <v>0</v>
      </c>
      <c r="I340" s="33">
        <v>100000000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</row>
    <row r="341" spans="1:22" x14ac:dyDescent="0.2">
      <c r="A341" s="16" t="s">
        <v>15</v>
      </c>
      <c r="B341" s="31"/>
      <c r="C341" s="32"/>
      <c r="D341" s="32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</row>
    <row r="342" spans="1:22" x14ac:dyDescent="0.2">
      <c r="A342" s="16" t="s">
        <v>15</v>
      </c>
      <c r="B342" s="28" t="s">
        <v>617</v>
      </c>
      <c r="C342" s="29" t="s">
        <v>626</v>
      </c>
      <c r="D342" s="32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</row>
    <row r="343" spans="1:22" x14ac:dyDescent="0.2">
      <c r="A343" s="16" t="s">
        <v>15</v>
      </c>
      <c r="B343" s="33" t="s">
        <v>627</v>
      </c>
      <c r="C343" s="36" t="s">
        <v>628</v>
      </c>
      <c r="D343" s="33" t="s">
        <v>132</v>
      </c>
      <c r="E343" s="33">
        <v>140000000</v>
      </c>
      <c r="F343" s="33">
        <v>0</v>
      </c>
      <c r="G343" s="33">
        <v>0</v>
      </c>
      <c r="H343" s="33">
        <v>0</v>
      </c>
      <c r="I343" s="33">
        <v>140000000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</row>
    <row r="344" spans="1:22" x14ac:dyDescent="0.2">
      <c r="A344" s="16" t="s">
        <v>15</v>
      </c>
      <c r="B344" s="31"/>
      <c r="C344" s="32"/>
      <c r="D344" s="32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</row>
    <row r="345" spans="1:22" x14ac:dyDescent="0.2">
      <c r="A345" s="16" t="s">
        <v>15</v>
      </c>
      <c r="B345" s="31"/>
      <c r="C345" s="29" t="s">
        <v>400</v>
      </c>
      <c r="D345" s="32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</row>
    <row r="346" spans="1:22" x14ac:dyDescent="0.2">
      <c r="A346" s="16" t="s">
        <v>15</v>
      </c>
      <c r="B346" s="31"/>
      <c r="C346" s="29" t="s">
        <v>406</v>
      </c>
      <c r="D346" s="32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</row>
    <row r="347" spans="1:22" ht="25.5" x14ac:dyDescent="0.2">
      <c r="A347" s="16" t="s">
        <v>15</v>
      </c>
      <c r="B347" s="28" t="s">
        <v>617</v>
      </c>
      <c r="C347" s="29" t="s">
        <v>629</v>
      </c>
      <c r="D347" s="32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</row>
    <row r="348" spans="1:22" x14ac:dyDescent="0.2">
      <c r="A348" s="16" t="s">
        <v>15</v>
      </c>
      <c r="B348" s="33" t="s">
        <v>630</v>
      </c>
      <c r="C348" s="36" t="s">
        <v>631</v>
      </c>
      <c r="D348" s="33" t="s">
        <v>132</v>
      </c>
      <c r="E348" s="33">
        <v>105500000</v>
      </c>
      <c r="F348" s="33">
        <v>0</v>
      </c>
      <c r="G348" s="33">
        <v>0</v>
      </c>
      <c r="H348" s="33">
        <v>1400000000</v>
      </c>
      <c r="I348" s="33">
        <v>1505500000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</row>
    <row r="349" spans="1:22" ht="51" x14ac:dyDescent="0.2">
      <c r="A349" s="16" t="s">
        <v>15</v>
      </c>
      <c r="B349" s="28" t="s">
        <v>617</v>
      </c>
      <c r="C349" s="29" t="s">
        <v>632</v>
      </c>
      <c r="D349" s="32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</row>
    <row r="350" spans="1:22" x14ac:dyDescent="0.2">
      <c r="A350" s="16" t="s">
        <v>15</v>
      </c>
      <c r="B350" s="33" t="s">
        <v>633</v>
      </c>
      <c r="C350" s="36" t="s">
        <v>631</v>
      </c>
      <c r="D350" s="33" t="s">
        <v>132</v>
      </c>
      <c r="E350" s="33">
        <v>544000000</v>
      </c>
      <c r="F350" s="33">
        <v>0</v>
      </c>
      <c r="G350" s="33">
        <v>0</v>
      </c>
      <c r="H350" s="33">
        <v>338611400</v>
      </c>
      <c r="I350" s="33">
        <v>882611400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</row>
    <row r="351" spans="1:22" ht="51" x14ac:dyDescent="0.2">
      <c r="A351" s="16" t="s">
        <v>15</v>
      </c>
      <c r="B351" s="28" t="s">
        <v>617</v>
      </c>
      <c r="C351" s="29" t="s">
        <v>632</v>
      </c>
      <c r="D351" s="32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</row>
    <row r="352" spans="1:22" x14ac:dyDescent="0.2">
      <c r="A352" s="16" t="s">
        <v>15</v>
      </c>
      <c r="B352" s="33" t="s">
        <v>634</v>
      </c>
      <c r="C352" s="36" t="s">
        <v>631</v>
      </c>
      <c r="D352" s="33" t="s">
        <v>132</v>
      </c>
      <c r="E352" s="33">
        <v>90000000</v>
      </c>
      <c r="F352" s="33">
        <v>0</v>
      </c>
      <c r="G352" s="33">
        <v>0</v>
      </c>
      <c r="H352" s="33">
        <v>0</v>
      </c>
      <c r="I352" s="33">
        <v>90000000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</row>
    <row r="353" spans="1:22" ht="25.5" x14ac:dyDescent="0.2">
      <c r="A353" s="16" t="s">
        <v>15</v>
      </c>
      <c r="B353" s="28" t="s">
        <v>617</v>
      </c>
      <c r="C353" s="29" t="s">
        <v>635</v>
      </c>
      <c r="D353" s="32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</row>
    <row r="354" spans="1:22" x14ac:dyDescent="0.2">
      <c r="A354" s="16" t="s">
        <v>15</v>
      </c>
      <c r="B354" s="33" t="s">
        <v>636</v>
      </c>
      <c r="C354" s="36" t="s">
        <v>631</v>
      </c>
      <c r="D354" s="33" t="s">
        <v>132</v>
      </c>
      <c r="E354" s="33">
        <v>70000000</v>
      </c>
      <c r="F354" s="33">
        <v>0</v>
      </c>
      <c r="G354" s="33">
        <v>0</v>
      </c>
      <c r="H354" s="33">
        <v>0</v>
      </c>
      <c r="I354" s="33">
        <v>70000000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</row>
    <row r="355" spans="1:22" ht="51" x14ac:dyDescent="0.2">
      <c r="A355" s="16" t="s">
        <v>15</v>
      </c>
      <c r="B355" s="28" t="s">
        <v>617</v>
      </c>
      <c r="C355" s="29" t="s">
        <v>637</v>
      </c>
      <c r="D355" s="32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</row>
    <row r="356" spans="1:22" x14ac:dyDescent="0.2">
      <c r="A356" s="16" t="s">
        <v>15</v>
      </c>
      <c r="B356" s="33" t="s">
        <v>638</v>
      </c>
      <c r="C356" s="36" t="s">
        <v>631</v>
      </c>
      <c r="D356" s="33" t="s">
        <v>132</v>
      </c>
      <c r="E356" s="33">
        <v>400000000</v>
      </c>
      <c r="F356" s="33">
        <v>0</v>
      </c>
      <c r="G356" s="33">
        <v>0</v>
      </c>
      <c r="H356" s="33">
        <v>0</v>
      </c>
      <c r="I356" s="33">
        <v>400000000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0</v>
      </c>
      <c r="S356" s="33">
        <v>0</v>
      </c>
      <c r="T356" s="33">
        <v>0</v>
      </c>
      <c r="U356" s="33">
        <v>0</v>
      </c>
      <c r="V356" s="33">
        <v>0</v>
      </c>
    </row>
    <row r="357" spans="1:22" x14ac:dyDescent="0.2">
      <c r="A357" s="16" t="s">
        <v>15</v>
      </c>
      <c r="B357" s="31"/>
      <c r="C357" s="32"/>
      <c r="D357" s="32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</row>
    <row r="358" spans="1:22" ht="38.25" x14ac:dyDescent="0.2">
      <c r="A358" s="16" t="s">
        <v>15</v>
      </c>
      <c r="B358" s="28" t="s">
        <v>617</v>
      </c>
      <c r="C358" s="29" t="s">
        <v>639</v>
      </c>
      <c r="D358" s="32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</row>
    <row r="359" spans="1:22" ht="25.5" x14ac:dyDescent="0.2">
      <c r="A359" s="16" t="s">
        <v>15</v>
      </c>
      <c r="B359" s="33" t="s">
        <v>640</v>
      </c>
      <c r="C359" s="36" t="s">
        <v>641</v>
      </c>
      <c r="D359" s="33" t="s">
        <v>132</v>
      </c>
      <c r="E359" s="33">
        <v>35000000</v>
      </c>
      <c r="F359" s="33">
        <v>0</v>
      </c>
      <c r="G359" s="33">
        <v>0</v>
      </c>
      <c r="H359" s="33">
        <v>0</v>
      </c>
      <c r="I359" s="33">
        <v>35000000</v>
      </c>
      <c r="J359" s="33">
        <v>0</v>
      </c>
      <c r="K359" s="33">
        <v>0</v>
      </c>
      <c r="L359" s="33">
        <v>0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0</v>
      </c>
      <c r="S359" s="33">
        <v>0</v>
      </c>
      <c r="T359" s="33">
        <v>0</v>
      </c>
      <c r="U359" s="33">
        <v>0</v>
      </c>
      <c r="V359" s="33">
        <v>0</v>
      </c>
    </row>
    <row r="360" spans="1:22" ht="38.25" x14ac:dyDescent="0.2">
      <c r="A360" s="16" t="s">
        <v>15</v>
      </c>
      <c r="B360" s="28" t="s">
        <v>617</v>
      </c>
      <c r="C360" s="29" t="s">
        <v>642</v>
      </c>
      <c r="D360" s="32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</row>
    <row r="361" spans="1:22" ht="25.5" x14ac:dyDescent="0.2">
      <c r="A361" s="16" t="s">
        <v>15</v>
      </c>
      <c r="B361" s="33" t="s">
        <v>643</v>
      </c>
      <c r="C361" s="36" t="s">
        <v>644</v>
      </c>
      <c r="D361" s="33" t="s">
        <v>132</v>
      </c>
      <c r="E361" s="33">
        <v>242000000</v>
      </c>
      <c r="F361" s="33">
        <v>0</v>
      </c>
      <c r="G361" s="33">
        <v>0</v>
      </c>
      <c r="H361" s="33">
        <v>79000000</v>
      </c>
      <c r="I361" s="33">
        <v>126750000</v>
      </c>
      <c r="J361" s="33">
        <v>194250000</v>
      </c>
      <c r="K361" s="33">
        <v>0</v>
      </c>
      <c r="L361" s="33">
        <v>194250000</v>
      </c>
      <c r="M361" s="33">
        <v>0</v>
      </c>
      <c r="N361" s="33">
        <v>194250000</v>
      </c>
      <c r="O361" s="33">
        <v>68050000</v>
      </c>
      <c r="P361" s="33">
        <v>3600000</v>
      </c>
      <c r="Q361" s="33">
        <v>48783333.340000004</v>
      </c>
      <c r="R361" s="33">
        <v>64450000</v>
      </c>
      <c r="S361" s="33">
        <v>0</v>
      </c>
      <c r="T361" s="33">
        <v>0</v>
      </c>
      <c r="U361" s="33">
        <v>126200000</v>
      </c>
      <c r="V361" s="33">
        <v>100</v>
      </c>
    </row>
    <row r="362" spans="1:22" ht="51" x14ac:dyDescent="0.2">
      <c r="A362" s="16" t="s">
        <v>15</v>
      </c>
      <c r="B362" s="28" t="s">
        <v>617</v>
      </c>
      <c r="C362" s="29" t="s">
        <v>645</v>
      </c>
      <c r="D362" s="32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</row>
    <row r="363" spans="1:22" ht="25.5" x14ac:dyDescent="0.2">
      <c r="A363" s="16" t="s">
        <v>15</v>
      </c>
      <c r="B363" s="33" t="s">
        <v>646</v>
      </c>
      <c r="C363" s="36" t="s">
        <v>644</v>
      </c>
      <c r="D363" s="33" t="s">
        <v>132</v>
      </c>
      <c r="E363" s="33">
        <v>25000000</v>
      </c>
      <c r="F363" s="33">
        <v>0</v>
      </c>
      <c r="G363" s="33">
        <v>0</v>
      </c>
      <c r="H363" s="33">
        <v>22500000</v>
      </c>
      <c r="I363" s="33">
        <v>27500000</v>
      </c>
      <c r="J363" s="33">
        <v>20000000</v>
      </c>
      <c r="K363" s="33">
        <v>0</v>
      </c>
      <c r="L363" s="33">
        <v>20000000</v>
      </c>
      <c r="M363" s="33">
        <v>0</v>
      </c>
      <c r="N363" s="33">
        <v>20000000</v>
      </c>
      <c r="O363" s="33">
        <v>8166666.6699999999</v>
      </c>
      <c r="P363" s="33">
        <v>0</v>
      </c>
      <c r="Q363" s="33">
        <v>4916666.67</v>
      </c>
      <c r="R363" s="33">
        <v>8166666.6699999999</v>
      </c>
      <c r="S363" s="33">
        <v>0</v>
      </c>
      <c r="T363" s="33">
        <v>0</v>
      </c>
      <c r="U363" s="33">
        <v>11833333.33</v>
      </c>
      <c r="V363" s="33">
        <v>100</v>
      </c>
    </row>
    <row r="364" spans="1:22" ht="25.5" x14ac:dyDescent="0.2">
      <c r="A364" s="16" t="s">
        <v>15</v>
      </c>
      <c r="B364" s="28" t="s">
        <v>617</v>
      </c>
      <c r="C364" s="29" t="s">
        <v>647</v>
      </c>
      <c r="D364" s="32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</row>
    <row r="365" spans="1:22" ht="25.5" x14ac:dyDescent="0.2">
      <c r="A365" s="16" t="s">
        <v>15</v>
      </c>
      <c r="B365" s="33" t="s">
        <v>648</v>
      </c>
      <c r="C365" s="36" t="s">
        <v>644</v>
      </c>
      <c r="D365" s="33" t="s">
        <v>132</v>
      </c>
      <c r="E365" s="33">
        <v>248500000</v>
      </c>
      <c r="F365" s="33">
        <v>0</v>
      </c>
      <c r="G365" s="33">
        <v>0</v>
      </c>
      <c r="H365" s="33">
        <v>0</v>
      </c>
      <c r="I365" s="33">
        <v>190100000</v>
      </c>
      <c r="J365" s="33">
        <v>58400000</v>
      </c>
      <c r="K365" s="33">
        <v>0</v>
      </c>
      <c r="L365" s="33">
        <v>58400000</v>
      </c>
      <c r="M365" s="33">
        <v>0</v>
      </c>
      <c r="N365" s="33">
        <v>58400000</v>
      </c>
      <c r="O365" s="33">
        <v>33650000</v>
      </c>
      <c r="P365" s="33">
        <v>0</v>
      </c>
      <c r="Q365" s="33">
        <v>8850000</v>
      </c>
      <c r="R365" s="33">
        <v>33650000</v>
      </c>
      <c r="S365" s="33">
        <v>0</v>
      </c>
      <c r="T365" s="33">
        <v>0</v>
      </c>
      <c r="U365" s="33">
        <v>24750000</v>
      </c>
      <c r="V365" s="33">
        <v>100</v>
      </c>
    </row>
    <row r="366" spans="1:22" x14ac:dyDescent="0.2">
      <c r="A366" s="16" t="s">
        <v>15</v>
      </c>
      <c r="B366" s="31"/>
      <c r="C366" s="32"/>
      <c r="D366" s="32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</row>
    <row r="367" spans="1:22" ht="25.5" x14ac:dyDescent="0.2">
      <c r="A367" s="16" t="s">
        <v>15</v>
      </c>
      <c r="B367" s="28" t="s">
        <v>617</v>
      </c>
      <c r="C367" s="29" t="s">
        <v>649</v>
      </c>
      <c r="D367" s="32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</row>
    <row r="368" spans="1:22" x14ac:dyDescent="0.2">
      <c r="A368" s="16" t="s">
        <v>15</v>
      </c>
      <c r="B368" s="33" t="s">
        <v>650</v>
      </c>
      <c r="C368" s="36" t="s">
        <v>651</v>
      </c>
      <c r="D368" s="33" t="s">
        <v>592</v>
      </c>
      <c r="E368" s="33">
        <v>0</v>
      </c>
      <c r="F368" s="33">
        <v>500000000</v>
      </c>
      <c r="G368" s="33">
        <v>0</v>
      </c>
      <c r="H368" s="33">
        <v>0</v>
      </c>
      <c r="I368" s="33">
        <v>500000000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0</v>
      </c>
      <c r="S368" s="33">
        <v>0</v>
      </c>
      <c r="T368" s="33">
        <v>0</v>
      </c>
      <c r="U368" s="33">
        <v>0</v>
      </c>
      <c r="V368" s="33">
        <v>0</v>
      </c>
    </row>
    <row r="369" spans="1:22" x14ac:dyDescent="0.2">
      <c r="A369" s="16" t="s">
        <v>15</v>
      </c>
      <c r="B369" s="31"/>
      <c r="C369" s="32"/>
      <c r="D369" s="32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</row>
    <row r="370" spans="1:22" ht="51" x14ac:dyDescent="0.2">
      <c r="A370" s="16" t="s">
        <v>15</v>
      </c>
      <c r="B370" s="28" t="s">
        <v>617</v>
      </c>
      <c r="C370" s="29" t="s">
        <v>652</v>
      </c>
      <c r="D370" s="32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</row>
    <row r="371" spans="1:22" x14ac:dyDescent="0.2">
      <c r="A371" s="16" t="s">
        <v>15</v>
      </c>
      <c r="B371" s="33" t="s">
        <v>653</v>
      </c>
      <c r="C371" s="36" t="s">
        <v>654</v>
      </c>
      <c r="D371" s="33" t="s">
        <v>132</v>
      </c>
      <c r="E371" s="33">
        <v>600000000</v>
      </c>
      <c r="F371" s="33">
        <v>0</v>
      </c>
      <c r="G371" s="33">
        <v>0</v>
      </c>
      <c r="H371" s="33">
        <v>500000000</v>
      </c>
      <c r="I371" s="33">
        <v>1100000000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0</v>
      </c>
      <c r="S371" s="33">
        <v>0</v>
      </c>
      <c r="T371" s="33">
        <v>0</v>
      </c>
      <c r="U371" s="33">
        <v>0</v>
      </c>
      <c r="V371" s="33">
        <v>0</v>
      </c>
    </row>
    <row r="372" spans="1:22" ht="51" x14ac:dyDescent="0.2">
      <c r="A372" s="16" t="s">
        <v>15</v>
      </c>
      <c r="B372" s="28" t="s">
        <v>617</v>
      </c>
      <c r="C372" s="29" t="s">
        <v>655</v>
      </c>
      <c r="D372" s="32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</row>
    <row r="373" spans="1:22" x14ac:dyDescent="0.2">
      <c r="A373" s="16" t="s">
        <v>15</v>
      </c>
      <c r="B373" s="33" t="s">
        <v>656</v>
      </c>
      <c r="C373" s="36" t="s">
        <v>657</v>
      </c>
      <c r="D373" s="33" t="s">
        <v>132</v>
      </c>
      <c r="E373" s="33">
        <v>1200000000</v>
      </c>
      <c r="F373" s="33">
        <v>0</v>
      </c>
      <c r="G373" s="33">
        <v>0</v>
      </c>
      <c r="H373" s="33">
        <v>0</v>
      </c>
      <c r="I373" s="33">
        <v>200000000</v>
      </c>
      <c r="J373" s="33">
        <v>1000000000</v>
      </c>
      <c r="K373" s="33">
        <v>0</v>
      </c>
      <c r="L373" s="33">
        <v>1000000000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0</v>
      </c>
      <c r="S373" s="33">
        <v>0</v>
      </c>
      <c r="T373" s="33">
        <v>1000000000</v>
      </c>
      <c r="U373" s="33">
        <v>0</v>
      </c>
      <c r="V373" s="33">
        <v>0</v>
      </c>
    </row>
    <row r="374" spans="1:22" ht="38.25" x14ac:dyDescent="0.2">
      <c r="A374" s="16" t="s">
        <v>15</v>
      </c>
      <c r="B374" s="28" t="s">
        <v>617</v>
      </c>
      <c r="C374" s="29" t="s">
        <v>658</v>
      </c>
      <c r="D374" s="32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</row>
    <row r="375" spans="1:22" x14ac:dyDescent="0.2">
      <c r="A375" s="16" t="s">
        <v>15</v>
      </c>
      <c r="B375" s="44" t="s">
        <v>659</v>
      </c>
      <c r="C375" s="45" t="s">
        <v>657</v>
      </c>
      <c r="D375" s="44" t="s">
        <v>132</v>
      </c>
      <c r="E375" s="44">
        <v>200000000</v>
      </c>
      <c r="F375" s="44">
        <v>0</v>
      </c>
      <c r="G375" s="44">
        <v>0</v>
      </c>
      <c r="H375" s="44">
        <v>800000000</v>
      </c>
      <c r="I375" s="44">
        <v>0</v>
      </c>
      <c r="J375" s="44">
        <v>1000000000</v>
      </c>
      <c r="K375" s="44">
        <v>0</v>
      </c>
      <c r="L375" s="44">
        <v>1000000000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1000000000</v>
      </c>
      <c r="U375" s="33">
        <v>0</v>
      </c>
      <c r="V375" s="33">
        <v>0</v>
      </c>
    </row>
    <row r="376" spans="1:22" x14ac:dyDescent="0.2">
      <c r="A376" s="16" t="s">
        <v>15</v>
      </c>
      <c r="B376" s="31"/>
      <c r="C376" s="32"/>
      <c r="D376" s="32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</row>
    <row r="377" spans="1:22" ht="25.5" x14ac:dyDescent="0.2">
      <c r="A377" s="16" t="s">
        <v>15</v>
      </c>
      <c r="B377" s="28" t="s">
        <v>617</v>
      </c>
      <c r="C377" s="29" t="s">
        <v>660</v>
      </c>
      <c r="D377" s="32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</row>
    <row r="378" spans="1:22" x14ac:dyDescent="0.2">
      <c r="A378" s="16" t="s">
        <v>15</v>
      </c>
      <c r="B378" s="33" t="s">
        <v>661</v>
      </c>
      <c r="C378" s="36" t="s">
        <v>662</v>
      </c>
      <c r="D378" s="33" t="s">
        <v>132</v>
      </c>
      <c r="E378" s="33">
        <v>0</v>
      </c>
      <c r="F378" s="33">
        <v>0</v>
      </c>
      <c r="G378" s="33">
        <v>0</v>
      </c>
      <c r="H378" s="33">
        <v>1650000000</v>
      </c>
      <c r="I378" s="33">
        <v>1604016870</v>
      </c>
      <c r="J378" s="33">
        <v>45983130</v>
      </c>
      <c r="K378" s="33">
        <v>0</v>
      </c>
      <c r="L378" s="33">
        <v>45983130</v>
      </c>
      <c r="M378" s="33">
        <v>0</v>
      </c>
      <c r="N378" s="33">
        <v>45983130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45983130</v>
      </c>
      <c r="V378" s="33">
        <v>100</v>
      </c>
    </row>
    <row r="379" spans="1:22" x14ac:dyDescent="0.2">
      <c r="A379" s="16" t="s">
        <v>15</v>
      </c>
      <c r="B379" s="33" t="s">
        <v>663</v>
      </c>
      <c r="C379" s="36" t="s">
        <v>664</v>
      </c>
      <c r="D379" s="33" t="s">
        <v>592</v>
      </c>
      <c r="E379" s="33">
        <v>0</v>
      </c>
      <c r="F379" s="33">
        <v>1500000000</v>
      </c>
      <c r="G379" s="33">
        <v>0</v>
      </c>
      <c r="H379" s="33">
        <v>0</v>
      </c>
      <c r="I379" s="33">
        <v>1500000000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0</v>
      </c>
      <c r="S379" s="33">
        <v>0</v>
      </c>
      <c r="T379" s="33">
        <v>0</v>
      </c>
      <c r="U379" s="33">
        <v>0</v>
      </c>
      <c r="V379" s="33">
        <v>0</v>
      </c>
    </row>
    <row r="380" spans="1:22" ht="38.25" x14ac:dyDescent="0.2">
      <c r="A380" s="16" t="s">
        <v>15</v>
      </c>
      <c r="B380" s="28" t="s">
        <v>617</v>
      </c>
      <c r="C380" s="29" t="s">
        <v>665</v>
      </c>
      <c r="D380" s="32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</row>
    <row r="381" spans="1:22" x14ac:dyDescent="0.2">
      <c r="A381" s="16" t="s">
        <v>15</v>
      </c>
      <c r="B381" s="33" t="s">
        <v>666</v>
      </c>
      <c r="C381" s="36" t="s">
        <v>662</v>
      </c>
      <c r="D381" s="33" t="s">
        <v>132</v>
      </c>
      <c r="E381" s="33">
        <v>50000000</v>
      </c>
      <c r="F381" s="33">
        <v>0</v>
      </c>
      <c r="G381" s="33">
        <v>0</v>
      </c>
      <c r="H381" s="33">
        <v>0</v>
      </c>
      <c r="I381" s="33">
        <v>50000000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</row>
    <row r="382" spans="1:22" x14ac:dyDescent="0.2">
      <c r="A382" s="16" t="s">
        <v>15</v>
      </c>
      <c r="B382" s="31"/>
      <c r="C382" s="32"/>
      <c r="D382" s="32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</row>
    <row r="383" spans="1:22" ht="25.5" x14ac:dyDescent="0.2">
      <c r="A383" s="16" t="s">
        <v>15</v>
      </c>
      <c r="B383" s="28" t="s">
        <v>617</v>
      </c>
      <c r="C383" s="29" t="s">
        <v>667</v>
      </c>
      <c r="D383" s="32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</row>
    <row r="384" spans="1:22" x14ac:dyDescent="0.2">
      <c r="A384" s="16" t="s">
        <v>15</v>
      </c>
      <c r="B384" s="33" t="s">
        <v>668</v>
      </c>
      <c r="C384" s="36" t="s">
        <v>669</v>
      </c>
      <c r="D384" s="33" t="s">
        <v>132</v>
      </c>
      <c r="E384" s="33">
        <v>1100000000</v>
      </c>
      <c r="F384" s="33">
        <v>0</v>
      </c>
      <c r="G384" s="33">
        <v>0</v>
      </c>
      <c r="H384" s="33">
        <v>100000000</v>
      </c>
      <c r="I384" s="33">
        <v>170000000</v>
      </c>
      <c r="J384" s="33">
        <v>1030000000</v>
      </c>
      <c r="K384" s="33">
        <v>0</v>
      </c>
      <c r="L384" s="33">
        <v>1030000000</v>
      </c>
      <c r="M384" s="33">
        <v>0</v>
      </c>
      <c r="N384" s="33">
        <v>1030000000</v>
      </c>
      <c r="O384" s="33">
        <v>33433956</v>
      </c>
      <c r="P384" s="33">
        <v>0</v>
      </c>
      <c r="Q384" s="33">
        <v>33433956</v>
      </c>
      <c r="R384" s="33">
        <v>33433956</v>
      </c>
      <c r="S384" s="33">
        <v>0</v>
      </c>
      <c r="T384" s="33">
        <v>0</v>
      </c>
      <c r="U384" s="33">
        <v>996566044</v>
      </c>
      <c r="V384" s="33">
        <v>100</v>
      </c>
    </row>
    <row r="385" spans="1:22" x14ac:dyDescent="0.2">
      <c r="A385" s="16" t="s">
        <v>15</v>
      </c>
      <c r="B385" s="31"/>
      <c r="C385" s="32"/>
      <c r="D385" s="32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</row>
    <row r="386" spans="1:22" ht="38.25" x14ac:dyDescent="0.2">
      <c r="A386" s="16" t="s">
        <v>15</v>
      </c>
      <c r="B386" s="28" t="s">
        <v>617</v>
      </c>
      <c r="C386" s="29" t="s">
        <v>670</v>
      </c>
      <c r="D386" s="32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</row>
    <row r="387" spans="1:22" x14ac:dyDescent="0.2">
      <c r="A387" s="16" t="s">
        <v>15</v>
      </c>
      <c r="B387" s="33" t="s">
        <v>671</v>
      </c>
      <c r="C387" s="36" t="s">
        <v>672</v>
      </c>
      <c r="D387" s="33" t="s">
        <v>132</v>
      </c>
      <c r="E387" s="33">
        <v>200000000</v>
      </c>
      <c r="F387" s="33">
        <v>0</v>
      </c>
      <c r="G387" s="33">
        <v>0</v>
      </c>
      <c r="H387" s="33">
        <v>0</v>
      </c>
      <c r="I387" s="33">
        <v>100000000</v>
      </c>
      <c r="J387" s="33">
        <v>100000000</v>
      </c>
      <c r="K387" s="33">
        <v>0</v>
      </c>
      <c r="L387" s="33">
        <v>100000000</v>
      </c>
      <c r="M387" s="33">
        <v>0</v>
      </c>
      <c r="N387" s="33">
        <v>100000000</v>
      </c>
      <c r="O387" s="33">
        <v>0</v>
      </c>
      <c r="P387" s="33">
        <v>0</v>
      </c>
      <c r="Q387" s="33">
        <v>0</v>
      </c>
      <c r="R387" s="33">
        <v>0</v>
      </c>
      <c r="S387" s="33">
        <v>0</v>
      </c>
      <c r="T387" s="33">
        <v>0</v>
      </c>
      <c r="U387" s="33">
        <v>100000000</v>
      </c>
      <c r="V387" s="33">
        <v>100</v>
      </c>
    </row>
    <row r="388" spans="1:22" x14ac:dyDescent="0.2">
      <c r="A388" s="16" t="s">
        <v>15</v>
      </c>
      <c r="B388" s="31"/>
      <c r="C388" s="32"/>
      <c r="D388" s="32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</row>
    <row r="389" spans="1:22" x14ac:dyDescent="0.2">
      <c r="A389" s="16" t="s">
        <v>15</v>
      </c>
      <c r="B389" s="31"/>
      <c r="C389" s="29" t="s">
        <v>522</v>
      </c>
      <c r="D389" s="32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</row>
    <row r="390" spans="1:22" x14ac:dyDescent="0.2">
      <c r="A390" s="16" t="s">
        <v>15</v>
      </c>
      <c r="B390" s="31"/>
      <c r="C390" s="29" t="s">
        <v>40</v>
      </c>
      <c r="D390" s="32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</row>
    <row r="391" spans="1:22" ht="25.5" x14ac:dyDescent="0.2">
      <c r="A391" s="16" t="s">
        <v>15</v>
      </c>
      <c r="B391" s="28" t="s">
        <v>617</v>
      </c>
      <c r="C391" s="29" t="s">
        <v>673</v>
      </c>
      <c r="D391" s="32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</row>
    <row r="392" spans="1:22" x14ac:dyDescent="0.2">
      <c r="A392" s="16" t="s">
        <v>15</v>
      </c>
      <c r="B392" s="33" t="s">
        <v>674</v>
      </c>
      <c r="C392" s="36" t="s">
        <v>675</v>
      </c>
      <c r="D392" s="33" t="s">
        <v>132</v>
      </c>
      <c r="E392" s="33">
        <v>0</v>
      </c>
      <c r="F392" s="33">
        <v>15195000</v>
      </c>
      <c r="G392" s="33">
        <v>0</v>
      </c>
      <c r="H392" s="33">
        <v>0</v>
      </c>
      <c r="I392" s="33">
        <v>15195000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0</v>
      </c>
      <c r="S392" s="33">
        <v>0</v>
      </c>
      <c r="T392" s="33">
        <v>0</v>
      </c>
      <c r="U392" s="33">
        <v>0</v>
      </c>
      <c r="V392" s="33">
        <v>0</v>
      </c>
    </row>
    <row r="393" spans="1:22" x14ac:dyDescent="0.2">
      <c r="A393" s="16" t="s">
        <v>15</v>
      </c>
      <c r="B393" s="31"/>
      <c r="C393" s="32"/>
      <c r="D393" s="32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</row>
    <row r="394" spans="1:22" x14ac:dyDescent="0.2">
      <c r="A394" s="16" t="s">
        <v>15</v>
      </c>
      <c r="B394" s="24"/>
      <c r="C394" s="23" t="s">
        <v>676</v>
      </c>
      <c r="D394" s="46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1:22" x14ac:dyDescent="0.2">
      <c r="A395" s="16" t="s">
        <v>15</v>
      </c>
      <c r="B395" s="31"/>
      <c r="C395" s="29" t="s">
        <v>677</v>
      </c>
      <c r="D395" s="32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</row>
    <row r="396" spans="1:22" x14ac:dyDescent="0.2">
      <c r="A396" s="16" t="s">
        <v>15</v>
      </c>
      <c r="B396" s="31"/>
      <c r="C396" s="29" t="s">
        <v>678</v>
      </c>
      <c r="D396" s="32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</row>
    <row r="397" spans="1:22" x14ac:dyDescent="0.2">
      <c r="A397" s="16" t="s">
        <v>15</v>
      </c>
      <c r="B397" s="31"/>
      <c r="C397" s="29" t="s">
        <v>386</v>
      </c>
      <c r="D397" s="32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</row>
    <row r="398" spans="1:22" x14ac:dyDescent="0.2">
      <c r="A398" s="16" t="s">
        <v>15</v>
      </c>
      <c r="B398" s="31"/>
      <c r="C398" s="29" t="s">
        <v>400</v>
      </c>
      <c r="D398" s="32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</row>
    <row r="399" spans="1:22" x14ac:dyDescent="0.2">
      <c r="A399" s="16" t="s">
        <v>15</v>
      </c>
      <c r="B399" s="31"/>
      <c r="C399" s="29" t="s">
        <v>406</v>
      </c>
      <c r="D399" s="32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</row>
    <row r="400" spans="1:22" ht="51" x14ac:dyDescent="0.2">
      <c r="A400" s="16" t="s">
        <v>15</v>
      </c>
      <c r="B400" s="28" t="s">
        <v>617</v>
      </c>
      <c r="C400" s="29" t="s">
        <v>679</v>
      </c>
      <c r="D400" s="32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</row>
    <row r="401" spans="1:22" ht="25.5" x14ac:dyDescent="0.2">
      <c r="A401" s="16" t="s">
        <v>15</v>
      </c>
      <c r="B401" s="33" t="s">
        <v>680</v>
      </c>
      <c r="C401" s="36" t="s">
        <v>681</v>
      </c>
      <c r="D401" s="33" t="s">
        <v>132</v>
      </c>
      <c r="E401" s="33">
        <v>0</v>
      </c>
      <c r="F401" s="33">
        <v>0</v>
      </c>
      <c r="G401" s="33">
        <v>0</v>
      </c>
      <c r="H401" s="33">
        <v>430000000</v>
      </c>
      <c r="I401" s="33">
        <v>0</v>
      </c>
      <c r="J401" s="33">
        <v>430000000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0</v>
      </c>
      <c r="S401" s="33">
        <v>430000000</v>
      </c>
      <c r="T401" s="33">
        <v>0</v>
      </c>
      <c r="U401" s="33">
        <v>0</v>
      </c>
      <c r="V401" s="33">
        <v>0</v>
      </c>
    </row>
    <row r="402" spans="1:22" x14ac:dyDescent="0.2">
      <c r="A402" s="16" t="s">
        <v>15</v>
      </c>
      <c r="B402" s="28" t="s">
        <v>617</v>
      </c>
      <c r="C402" s="29" t="s">
        <v>682</v>
      </c>
      <c r="D402" s="32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</row>
    <row r="403" spans="1:22" ht="25.5" x14ac:dyDescent="0.2">
      <c r="A403" s="16" t="s">
        <v>15</v>
      </c>
      <c r="B403" s="33" t="s">
        <v>683</v>
      </c>
      <c r="C403" s="36" t="s">
        <v>681</v>
      </c>
      <c r="D403" s="33" t="s">
        <v>132</v>
      </c>
      <c r="E403" s="33">
        <v>0</v>
      </c>
      <c r="F403" s="33">
        <v>0</v>
      </c>
      <c r="G403" s="33">
        <v>0</v>
      </c>
      <c r="H403" s="33">
        <v>150000000</v>
      </c>
      <c r="I403" s="33">
        <v>0</v>
      </c>
      <c r="J403" s="33">
        <v>150000000</v>
      </c>
      <c r="K403" s="33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0</v>
      </c>
      <c r="S403" s="33">
        <v>150000000</v>
      </c>
      <c r="T403" s="33">
        <v>0</v>
      </c>
      <c r="U403" s="33">
        <v>0</v>
      </c>
      <c r="V403" s="33">
        <v>0</v>
      </c>
    </row>
    <row r="405" spans="1:22" x14ac:dyDescent="0.2">
      <c r="A405" s="16" t="s">
        <v>15</v>
      </c>
      <c r="B405" s="28" t="s">
        <v>617</v>
      </c>
      <c r="C405" s="29" t="s">
        <v>684</v>
      </c>
      <c r="D405" s="32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</row>
    <row r="406" spans="1:22" ht="25.5" x14ac:dyDescent="0.2">
      <c r="A406" s="16" t="s">
        <v>15</v>
      </c>
      <c r="B406" s="33" t="s">
        <v>685</v>
      </c>
      <c r="C406" s="36" t="s">
        <v>681</v>
      </c>
      <c r="D406" s="33" t="s">
        <v>132</v>
      </c>
      <c r="E406" s="33">
        <v>0</v>
      </c>
      <c r="F406" s="33">
        <v>0</v>
      </c>
      <c r="G406" s="33">
        <v>0</v>
      </c>
      <c r="H406" s="33">
        <v>90000000</v>
      </c>
      <c r="I406" s="33">
        <v>0</v>
      </c>
      <c r="J406" s="33">
        <v>90000000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90000000</v>
      </c>
      <c r="T406" s="33">
        <v>0</v>
      </c>
      <c r="U406" s="33">
        <v>0</v>
      </c>
      <c r="V406" s="33">
        <v>0</v>
      </c>
    </row>
    <row r="407" spans="1:22" x14ac:dyDescent="0.2">
      <c r="A407" s="16" t="s">
        <v>15</v>
      </c>
      <c r="B407" s="28" t="s">
        <v>617</v>
      </c>
      <c r="C407" s="29" t="s">
        <v>686</v>
      </c>
      <c r="D407" s="32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</row>
    <row r="408" spans="1:22" ht="25.5" x14ac:dyDescent="0.2">
      <c r="A408" s="16" t="s">
        <v>15</v>
      </c>
      <c r="B408" s="33" t="s">
        <v>687</v>
      </c>
      <c r="C408" s="36" t="s">
        <v>681</v>
      </c>
      <c r="D408" s="33" t="s">
        <v>132</v>
      </c>
      <c r="E408" s="33">
        <v>0</v>
      </c>
      <c r="F408" s="33">
        <v>0</v>
      </c>
      <c r="G408" s="33">
        <v>0</v>
      </c>
      <c r="H408" s="33">
        <v>80000000</v>
      </c>
      <c r="I408" s="33">
        <v>0</v>
      </c>
      <c r="J408" s="33">
        <v>80000000</v>
      </c>
      <c r="K408" s="33">
        <v>0</v>
      </c>
      <c r="L408" s="33">
        <v>0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0</v>
      </c>
      <c r="S408" s="33">
        <v>80000000</v>
      </c>
      <c r="T408" s="33">
        <v>0</v>
      </c>
      <c r="U408" s="33">
        <v>0</v>
      </c>
      <c r="V408" s="33">
        <v>0</v>
      </c>
    </row>
    <row r="409" spans="1:22" x14ac:dyDescent="0.2">
      <c r="A409" s="16" t="s">
        <v>15</v>
      </c>
      <c r="B409" s="28" t="s">
        <v>617</v>
      </c>
      <c r="C409" s="29" t="s">
        <v>688</v>
      </c>
      <c r="D409" s="32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</row>
    <row r="410" spans="1:22" ht="25.5" x14ac:dyDescent="0.2">
      <c r="A410" s="16" t="s">
        <v>15</v>
      </c>
      <c r="B410" s="33" t="s">
        <v>689</v>
      </c>
      <c r="C410" s="36" t="s">
        <v>681</v>
      </c>
      <c r="D410" s="33" t="s">
        <v>132</v>
      </c>
      <c r="E410" s="33">
        <v>0</v>
      </c>
      <c r="F410" s="33">
        <v>0</v>
      </c>
      <c r="G410" s="33">
        <v>0</v>
      </c>
      <c r="H410" s="33">
        <v>200000000</v>
      </c>
      <c r="I410" s="33">
        <v>0</v>
      </c>
      <c r="J410" s="33">
        <v>200000000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0</v>
      </c>
      <c r="S410" s="33">
        <v>200000000</v>
      </c>
      <c r="T410" s="33">
        <v>0</v>
      </c>
      <c r="U410" s="33">
        <v>0</v>
      </c>
      <c r="V410" s="33">
        <v>0</v>
      </c>
    </row>
    <row r="411" spans="1:22" ht="38.25" x14ac:dyDescent="0.2">
      <c r="A411" s="16" t="s">
        <v>15</v>
      </c>
      <c r="B411" s="28" t="s">
        <v>617</v>
      </c>
      <c r="C411" s="29" t="s">
        <v>690</v>
      </c>
      <c r="D411" s="32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</row>
    <row r="412" spans="1:22" ht="25.5" x14ac:dyDescent="0.2">
      <c r="A412" s="16" t="s">
        <v>15</v>
      </c>
      <c r="B412" s="33" t="s">
        <v>691</v>
      </c>
      <c r="C412" s="36" t="s">
        <v>681</v>
      </c>
      <c r="D412" s="33" t="s">
        <v>132</v>
      </c>
      <c r="E412" s="33">
        <v>0</v>
      </c>
      <c r="F412" s="33">
        <v>0</v>
      </c>
      <c r="G412" s="33">
        <v>0</v>
      </c>
      <c r="H412" s="33">
        <v>150000000</v>
      </c>
      <c r="I412" s="33">
        <v>0</v>
      </c>
      <c r="J412" s="33">
        <v>150000000</v>
      </c>
      <c r="K412" s="33">
        <v>0</v>
      </c>
      <c r="L412" s="33">
        <v>0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150000000</v>
      </c>
      <c r="T412" s="33">
        <v>0</v>
      </c>
      <c r="U412" s="33">
        <v>0</v>
      </c>
      <c r="V412" s="33">
        <v>0</v>
      </c>
    </row>
    <row r="413" spans="1:22" x14ac:dyDescent="0.2">
      <c r="A413" s="16"/>
      <c r="B413" s="33"/>
      <c r="C413" s="36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</row>
    <row r="414" spans="1:22" x14ac:dyDescent="0.2">
      <c r="A414" s="16"/>
      <c r="B414" s="31"/>
      <c r="C414" s="29" t="s">
        <v>692</v>
      </c>
      <c r="D414" s="32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</row>
    <row r="415" spans="1:22" x14ac:dyDescent="0.2">
      <c r="A415" s="16" t="s">
        <v>15</v>
      </c>
      <c r="B415" s="28" t="s">
        <v>617</v>
      </c>
      <c r="C415" s="29" t="s">
        <v>693</v>
      </c>
      <c r="D415" s="32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</row>
    <row r="416" spans="1:22" x14ac:dyDescent="0.2">
      <c r="A416" s="16" t="s">
        <v>15</v>
      </c>
      <c r="B416" s="33" t="s">
        <v>694</v>
      </c>
      <c r="C416" s="36" t="s">
        <v>695</v>
      </c>
      <c r="D416" s="33" t="s">
        <v>132</v>
      </c>
      <c r="E416" s="33">
        <v>0</v>
      </c>
      <c r="F416" s="33">
        <v>0</v>
      </c>
      <c r="G416" s="33">
        <v>0</v>
      </c>
      <c r="H416" s="33">
        <v>250000000</v>
      </c>
      <c r="I416" s="33">
        <v>0</v>
      </c>
      <c r="J416" s="33">
        <v>250000000</v>
      </c>
      <c r="K416" s="33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250000000</v>
      </c>
      <c r="T416" s="33">
        <v>0</v>
      </c>
      <c r="U416" s="33">
        <v>0</v>
      </c>
      <c r="V416" s="33">
        <v>0</v>
      </c>
    </row>
    <row r="417" spans="1:22" x14ac:dyDescent="0.2">
      <c r="A417" s="16"/>
      <c r="B417" s="33"/>
      <c r="C417" s="36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</row>
    <row r="418" spans="1:22" ht="25.5" x14ac:dyDescent="0.2">
      <c r="A418" s="16"/>
      <c r="B418" s="28" t="s">
        <v>617</v>
      </c>
      <c r="C418" s="47" t="s">
        <v>696</v>
      </c>
      <c r="D418" s="32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</row>
    <row r="419" spans="1:22" x14ac:dyDescent="0.2">
      <c r="A419" s="16" t="s">
        <v>15</v>
      </c>
      <c r="B419" s="33" t="s">
        <v>697</v>
      </c>
      <c r="C419" s="32" t="s">
        <v>682</v>
      </c>
      <c r="D419" s="33" t="s">
        <v>132</v>
      </c>
      <c r="E419" s="33">
        <v>0</v>
      </c>
      <c r="F419" s="33">
        <v>0</v>
      </c>
      <c r="G419" s="33">
        <v>0</v>
      </c>
      <c r="H419" s="33">
        <v>200000000</v>
      </c>
      <c r="I419" s="33">
        <v>0</v>
      </c>
      <c r="J419" s="33">
        <v>200000000</v>
      </c>
      <c r="K419" s="33">
        <v>0</v>
      </c>
      <c r="L419" s="33">
        <v>0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200000000</v>
      </c>
      <c r="T419" s="33">
        <v>0</v>
      </c>
      <c r="U419" s="33">
        <v>0</v>
      </c>
      <c r="V419" s="33">
        <v>0</v>
      </c>
    </row>
    <row r="420" spans="1:22" x14ac:dyDescent="0.2">
      <c r="A420" s="16" t="s">
        <v>15</v>
      </c>
      <c r="B420" s="31"/>
      <c r="C420" s="32"/>
      <c r="D420" s="32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</row>
    <row r="421" spans="1:22" x14ac:dyDescent="0.2">
      <c r="A421" s="16" t="s">
        <v>15</v>
      </c>
      <c r="B421" s="28" t="s">
        <v>617</v>
      </c>
      <c r="C421" s="29" t="s">
        <v>693</v>
      </c>
      <c r="D421" s="32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</row>
    <row r="422" spans="1:22" ht="25.5" x14ac:dyDescent="0.2">
      <c r="A422" s="16" t="s">
        <v>15</v>
      </c>
      <c r="B422" s="33" t="s">
        <v>698</v>
      </c>
      <c r="C422" s="36" t="s">
        <v>699</v>
      </c>
      <c r="D422" s="33" t="s">
        <v>132</v>
      </c>
      <c r="E422" s="33">
        <v>0</v>
      </c>
      <c r="F422" s="33">
        <v>0</v>
      </c>
      <c r="G422" s="33">
        <v>0</v>
      </c>
      <c r="H422" s="33">
        <v>250000000</v>
      </c>
      <c r="I422" s="33">
        <v>0</v>
      </c>
      <c r="J422" s="33">
        <v>250000000</v>
      </c>
      <c r="K422" s="33">
        <v>0</v>
      </c>
      <c r="L422" s="33">
        <v>0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250000000</v>
      </c>
      <c r="T422" s="33">
        <v>0</v>
      </c>
      <c r="U422" s="33">
        <v>0</v>
      </c>
      <c r="V422" s="33">
        <v>0</v>
      </c>
    </row>
    <row r="423" spans="1:22" x14ac:dyDescent="0.2">
      <c r="A423" s="16" t="s">
        <v>15</v>
      </c>
      <c r="B423" s="31"/>
      <c r="C423" s="32"/>
      <c r="D423" s="32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</row>
    <row r="424" spans="1:22" x14ac:dyDescent="0.2">
      <c r="A424" s="16" t="s">
        <v>15</v>
      </c>
      <c r="B424" s="28" t="s">
        <v>617</v>
      </c>
      <c r="C424" s="29" t="s">
        <v>682</v>
      </c>
      <c r="D424" s="32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</row>
    <row r="425" spans="1:22" ht="25.5" x14ac:dyDescent="0.2">
      <c r="A425" s="16" t="s">
        <v>15</v>
      </c>
      <c r="B425" s="33" t="s">
        <v>700</v>
      </c>
      <c r="C425" s="36" t="s">
        <v>701</v>
      </c>
      <c r="D425" s="33" t="s">
        <v>132</v>
      </c>
      <c r="E425" s="33">
        <v>0</v>
      </c>
      <c r="F425" s="33">
        <v>0</v>
      </c>
      <c r="G425" s="33">
        <v>0</v>
      </c>
      <c r="H425" s="33">
        <v>500000000</v>
      </c>
      <c r="I425" s="33">
        <v>0</v>
      </c>
      <c r="J425" s="33">
        <v>500000000</v>
      </c>
      <c r="K425" s="33">
        <v>0</v>
      </c>
      <c r="L425" s="33">
        <v>0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500000000</v>
      </c>
      <c r="T425" s="33">
        <v>0</v>
      </c>
      <c r="U425" s="33">
        <v>0</v>
      </c>
      <c r="V425" s="33">
        <v>0</v>
      </c>
    </row>
    <row r="426" spans="1:22" x14ac:dyDescent="0.2">
      <c r="A426" s="16" t="s">
        <v>15</v>
      </c>
      <c r="B426" s="31"/>
      <c r="C426" s="32"/>
      <c r="D426" s="32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</row>
    <row r="427" spans="1:22" ht="51" x14ac:dyDescent="0.2">
      <c r="A427" s="16" t="s">
        <v>15</v>
      </c>
      <c r="B427" s="28" t="s">
        <v>617</v>
      </c>
      <c r="C427" s="29" t="s">
        <v>679</v>
      </c>
      <c r="D427" s="32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</row>
    <row r="428" spans="1:22" ht="25.5" x14ac:dyDescent="0.2">
      <c r="A428" s="16" t="s">
        <v>15</v>
      </c>
      <c r="B428" s="33" t="s">
        <v>702</v>
      </c>
      <c r="C428" s="36" t="s">
        <v>701</v>
      </c>
      <c r="D428" s="33" t="s">
        <v>132</v>
      </c>
      <c r="E428" s="33">
        <v>0</v>
      </c>
      <c r="F428" s="33">
        <v>0</v>
      </c>
      <c r="G428" s="33">
        <v>0</v>
      </c>
      <c r="H428" s="33">
        <v>300000000</v>
      </c>
      <c r="I428" s="33">
        <v>0</v>
      </c>
      <c r="J428" s="33">
        <v>300000000</v>
      </c>
      <c r="K428" s="33">
        <v>0</v>
      </c>
      <c r="L428" s="33">
        <v>0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300000000</v>
      </c>
      <c r="T428" s="33">
        <v>0</v>
      </c>
      <c r="U428" s="33">
        <v>0</v>
      </c>
      <c r="V428" s="33">
        <v>0</v>
      </c>
    </row>
    <row r="429" spans="1:22" ht="38.25" x14ac:dyDescent="0.2">
      <c r="A429" s="16" t="s">
        <v>15</v>
      </c>
      <c r="B429" s="28" t="s">
        <v>617</v>
      </c>
      <c r="C429" s="29" t="s">
        <v>690</v>
      </c>
      <c r="D429" s="32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</row>
    <row r="430" spans="1:22" ht="25.5" x14ac:dyDescent="0.2">
      <c r="A430" s="16" t="s">
        <v>15</v>
      </c>
      <c r="B430" s="33" t="s">
        <v>703</v>
      </c>
      <c r="C430" s="36" t="s">
        <v>701</v>
      </c>
      <c r="D430" s="33" t="s">
        <v>132</v>
      </c>
      <c r="E430" s="33">
        <v>0</v>
      </c>
      <c r="F430" s="33">
        <v>0</v>
      </c>
      <c r="G430" s="33">
        <v>0</v>
      </c>
      <c r="H430" s="33">
        <v>200000000</v>
      </c>
      <c r="I430" s="33">
        <v>0</v>
      </c>
      <c r="J430" s="33">
        <v>200000000</v>
      </c>
      <c r="K430" s="33">
        <v>0</v>
      </c>
      <c r="L430" s="33">
        <v>0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200000000</v>
      </c>
      <c r="T430" s="33">
        <v>0</v>
      </c>
      <c r="U430" s="33">
        <v>0</v>
      </c>
      <c r="V430" s="33">
        <v>0</v>
      </c>
    </row>
    <row r="431" spans="1:22" x14ac:dyDescent="0.2">
      <c r="A431" s="16"/>
      <c r="B431" s="33"/>
      <c r="C431" s="36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</row>
    <row r="432" spans="1:22" x14ac:dyDescent="0.2">
      <c r="A432" s="16"/>
      <c r="B432" s="31"/>
      <c r="C432" s="48" t="s">
        <v>704</v>
      </c>
      <c r="D432" s="32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</row>
    <row r="433" spans="1:22" x14ac:dyDescent="0.2">
      <c r="A433" s="16" t="s">
        <v>15</v>
      </c>
      <c r="B433" s="31"/>
      <c r="C433" s="29" t="s">
        <v>705</v>
      </c>
      <c r="D433" s="32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</row>
    <row r="434" spans="1:22" x14ac:dyDescent="0.2">
      <c r="A434" s="16" t="s">
        <v>15</v>
      </c>
      <c r="B434" s="31"/>
      <c r="C434" s="29" t="s">
        <v>386</v>
      </c>
      <c r="D434" s="32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</row>
    <row r="435" spans="1:22" x14ac:dyDescent="0.2">
      <c r="A435" s="16" t="s">
        <v>15</v>
      </c>
      <c r="B435" s="31"/>
      <c r="C435" s="29" t="s">
        <v>400</v>
      </c>
      <c r="D435" s="32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</row>
    <row r="436" spans="1:22" x14ac:dyDescent="0.2">
      <c r="A436" s="16" t="s">
        <v>15</v>
      </c>
      <c r="B436" s="31"/>
      <c r="C436" s="29" t="s">
        <v>406</v>
      </c>
      <c r="D436" s="32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</row>
    <row r="437" spans="1:22" x14ac:dyDescent="0.2">
      <c r="A437" s="16" t="s">
        <v>15</v>
      </c>
      <c r="B437" s="28" t="s">
        <v>617</v>
      </c>
      <c r="C437" s="29" t="s">
        <v>693</v>
      </c>
      <c r="D437" s="32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</row>
    <row r="438" spans="1:22" x14ac:dyDescent="0.2">
      <c r="A438" s="16" t="s">
        <v>15</v>
      </c>
      <c r="B438" s="33" t="s">
        <v>706</v>
      </c>
      <c r="C438" s="36" t="s">
        <v>651</v>
      </c>
      <c r="D438" s="33" t="s">
        <v>592</v>
      </c>
      <c r="E438" s="33">
        <v>0</v>
      </c>
      <c r="F438" s="33">
        <v>0</v>
      </c>
      <c r="G438" s="33">
        <v>0</v>
      </c>
      <c r="H438" s="33">
        <v>350000000</v>
      </c>
      <c r="I438" s="33">
        <v>0</v>
      </c>
      <c r="J438" s="33">
        <v>350000000</v>
      </c>
      <c r="K438" s="33">
        <v>0</v>
      </c>
      <c r="L438" s="33">
        <v>0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350000000</v>
      </c>
      <c r="T438" s="33">
        <v>0</v>
      </c>
      <c r="U438" s="33">
        <v>0</v>
      </c>
      <c r="V438" s="33">
        <v>0</v>
      </c>
    </row>
    <row r="439" spans="1:22" x14ac:dyDescent="0.2">
      <c r="A439" s="16" t="s">
        <v>15</v>
      </c>
      <c r="B439" s="31"/>
      <c r="C439" s="32"/>
      <c r="D439" s="32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</row>
    <row r="440" spans="1:22" x14ac:dyDescent="0.2">
      <c r="A440" s="16" t="s">
        <v>15</v>
      </c>
      <c r="B440" s="28" t="s">
        <v>617</v>
      </c>
      <c r="C440" s="29" t="s">
        <v>693</v>
      </c>
      <c r="D440" s="32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</row>
    <row r="441" spans="1:22" x14ac:dyDescent="0.2">
      <c r="A441" s="16" t="s">
        <v>15</v>
      </c>
      <c r="B441" s="33" t="s">
        <v>707</v>
      </c>
      <c r="C441" s="36" t="s">
        <v>708</v>
      </c>
      <c r="D441" s="33" t="s">
        <v>132</v>
      </c>
      <c r="E441" s="33">
        <v>0</v>
      </c>
      <c r="F441" s="33">
        <v>0</v>
      </c>
      <c r="G441" s="33">
        <v>0</v>
      </c>
      <c r="H441" s="33">
        <v>1604016870</v>
      </c>
      <c r="I441" s="33">
        <v>0</v>
      </c>
      <c r="J441" s="33">
        <v>1604016870</v>
      </c>
      <c r="K441" s="33">
        <v>0</v>
      </c>
      <c r="L441" s="33">
        <v>0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1604016870</v>
      </c>
      <c r="T441" s="33">
        <v>0</v>
      </c>
      <c r="U441" s="33">
        <v>0</v>
      </c>
      <c r="V441" s="33">
        <v>0</v>
      </c>
    </row>
    <row r="442" spans="1:22" x14ac:dyDescent="0.2">
      <c r="A442" s="16" t="s">
        <v>15</v>
      </c>
      <c r="B442" s="33" t="s">
        <v>709</v>
      </c>
      <c r="C442" s="36" t="s">
        <v>710</v>
      </c>
      <c r="D442" s="33" t="s">
        <v>592</v>
      </c>
      <c r="E442" s="33">
        <v>0</v>
      </c>
      <c r="F442" s="33">
        <v>0</v>
      </c>
      <c r="G442" s="33">
        <v>0</v>
      </c>
      <c r="H442" s="33">
        <v>50000000</v>
      </c>
      <c r="I442" s="33">
        <v>0</v>
      </c>
      <c r="J442" s="33">
        <v>50000000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50000000</v>
      </c>
      <c r="T442" s="33">
        <v>0</v>
      </c>
      <c r="U442" s="33">
        <v>0</v>
      </c>
      <c r="V442" s="33">
        <v>0</v>
      </c>
    </row>
    <row r="443" spans="1:22" x14ac:dyDescent="0.2">
      <c r="A443" s="16" t="s">
        <v>15</v>
      </c>
      <c r="B443" s="31"/>
      <c r="C443" s="32"/>
      <c r="D443" s="32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</row>
    <row r="444" spans="1:22" x14ac:dyDescent="0.2">
      <c r="A444" s="16" t="s">
        <v>15</v>
      </c>
      <c r="B444" s="28" t="s">
        <v>617</v>
      </c>
      <c r="C444" s="29" t="s">
        <v>693</v>
      </c>
      <c r="D444" s="32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</row>
    <row r="445" spans="1:22" x14ac:dyDescent="0.2">
      <c r="A445" s="16" t="s">
        <v>15</v>
      </c>
      <c r="B445" s="33" t="s">
        <v>711</v>
      </c>
      <c r="C445" s="36" t="s">
        <v>712</v>
      </c>
      <c r="D445" s="33" t="s">
        <v>592</v>
      </c>
      <c r="E445" s="33">
        <v>0</v>
      </c>
      <c r="F445" s="33">
        <v>0</v>
      </c>
      <c r="G445" s="33">
        <v>0</v>
      </c>
      <c r="H445" s="33">
        <v>500000000</v>
      </c>
      <c r="I445" s="33">
        <v>0</v>
      </c>
      <c r="J445" s="33">
        <v>500000000</v>
      </c>
      <c r="K445" s="33">
        <v>0</v>
      </c>
      <c r="L445" s="33">
        <v>0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500000000</v>
      </c>
      <c r="T445" s="33">
        <v>0</v>
      </c>
      <c r="U445" s="33">
        <v>0</v>
      </c>
      <c r="V445" s="33">
        <v>0</v>
      </c>
    </row>
    <row r="446" spans="1:22" x14ac:dyDescent="0.2">
      <c r="A446" s="16" t="s">
        <v>15</v>
      </c>
      <c r="B446" s="31"/>
      <c r="C446" s="32"/>
      <c r="D446" s="32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</row>
    <row r="447" spans="1:22" x14ac:dyDescent="0.2">
      <c r="A447" s="16" t="s">
        <v>15</v>
      </c>
      <c r="B447" s="28" t="s">
        <v>617</v>
      </c>
      <c r="C447" s="29" t="s">
        <v>693</v>
      </c>
      <c r="D447" s="32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</row>
    <row r="448" spans="1:22" x14ac:dyDescent="0.2">
      <c r="A448" s="16" t="s">
        <v>15</v>
      </c>
      <c r="B448" s="33" t="s">
        <v>713</v>
      </c>
      <c r="C448" s="36" t="s">
        <v>714</v>
      </c>
      <c r="D448" s="33" t="s">
        <v>592</v>
      </c>
      <c r="E448" s="33">
        <v>0</v>
      </c>
      <c r="F448" s="33">
        <v>0</v>
      </c>
      <c r="G448" s="33">
        <v>0</v>
      </c>
      <c r="H448" s="33">
        <v>500000000</v>
      </c>
      <c r="I448" s="33">
        <v>0</v>
      </c>
      <c r="J448" s="33">
        <v>500000000</v>
      </c>
      <c r="K448" s="33">
        <v>0</v>
      </c>
      <c r="L448" s="33">
        <v>0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500000000</v>
      </c>
      <c r="T448" s="33">
        <v>0</v>
      </c>
      <c r="U448" s="33">
        <v>0</v>
      </c>
      <c r="V448" s="33">
        <v>0</v>
      </c>
    </row>
    <row r="449" spans="1:22" x14ac:dyDescent="0.2">
      <c r="A449" s="16" t="s">
        <v>15</v>
      </c>
      <c r="B449" s="31"/>
      <c r="C449" s="32"/>
      <c r="D449" s="32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</row>
    <row r="450" spans="1:22" x14ac:dyDescent="0.2">
      <c r="A450" s="16" t="s">
        <v>15</v>
      </c>
      <c r="B450" s="28" t="s">
        <v>617</v>
      </c>
      <c r="C450" s="29" t="s">
        <v>715</v>
      </c>
      <c r="D450" s="32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</row>
    <row r="451" spans="1:22" x14ac:dyDescent="0.2">
      <c r="A451" s="16" t="s">
        <v>15</v>
      </c>
      <c r="B451" s="33" t="s">
        <v>716</v>
      </c>
      <c r="C451" s="36" t="s">
        <v>717</v>
      </c>
      <c r="D451" s="33" t="s">
        <v>592</v>
      </c>
      <c r="E451" s="33">
        <v>0</v>
      </c>
      <c r="F451" s="33">
        <v>0</v>
      </c>
      <c r="G451" s="33">
        <v>0</v>
      </c>
      <c r="H451" s="33">
        <v>600000000</v>
      </c>
      <c r="I451" s="33">
        <v>0</v>
      </c>
      <c r="J451" s="33">
        <v>600000000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600000000</v>
      </c>
      <c r="T451" s="33">
        <v>0</v>
      </c>
      <c r="U451" s="33">
        <v>0</v>
      </c>
      <c r="V451" s="33">
        <v>0</v>
      </c>
    </row>
    <row r="452" spans="1:22" x14ac:dyDescent="0.2">
      <c r="A452" s="16" t="s">
        <v>15</v>
      </c>
      <c r="B452" s="31"/>
      <c r="C452" s="32"/>
      <c r="D452" s="32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</row>
    <row r="453" spans="1:22" x14ac:dyDescent="0.2">
      <c r="A453" s="16" t="s">
        <v>15</v>
      </c>
      <c r="B453" s="28" t="s">
        <v>617</v>
      </c>
      <c r="C453" s="29" t="s">
        <v>718</v>
      </c>
      <c r="D453" s="32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</row>
    <row r="454" spans="1:22" ht="25.5" x14ac:dyDescent="0.2">
      <c r="A454" s="16" t="s">
        <v>15</v>
      </c>
      <c r="B454" s="33" t="s">
        <v>719</v>
      </c>
      <c r="C454" s="36" t="s">
        <v>720</v>
      </c>
      <c r="D454" s="33" t="s">
        <v>132</v>
      </c>
      <c r="E454" s="33">
        <v>0</v>
      </c>
      <c r="F454" s="33">
        <v>0</v>
      </c>
      <c r="G454" s="33">
        <v>0</v>
      </c>
      <c r="H454" s="33">
        <v>170000000</v>
      </c>
      <c r="I454" s="33">
        <v>0</v>
      </c>
      <c r="J454" s="33">
        <v>170000000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170000000</v>
      </c>
      <c r="T454" s="33">
        <v>0</v>
      </c>
      <c r="U454" s="33">
        <v>0</v>
      </c>
      <c r="V454" s="33">
        <v>0</v>
      </c>
    </row>
    <row r="455" spans="1:22" x14ac:dyDescent="0.2">
      <c r="A455" s="16" t="s">
        <v>15</v>
      </c>
      <c r="B455" s="31"/>
      <c r="C455" s="32"/>
      <c r="D455" s="32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</row>
    <row r="456" spans="1:22" x14ac:dyDescent="0.2">
      <c r="A456" s="16" t="s">
        <v>15</v>
      </c>
      <c r="B456" s="31"/>
      <c r="C456" s="29" t="s">
        <v>522</v>
      </c>
      <c r="D456" s="32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</row>
    <row r="457" spans="1:22" x14ac:dyDescent="0.2">
      <c r="A457" s="16" t="s">
        <v>15</v>
      </c>
      <c r="B457" s="31"/>
      <c r="C457" s="29" t="s">
        <v>40</v>
      </c>
      <c r="D457" s="32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</row>
    <row r="458" spans="1:22" x14ac:dyDescent="0.2">
      <c r="A458" s="16" t="s">
        <v>15</v>
      </c>
      <c r="B458" s="28" t="s">
        <v>617</v>
      </c>
      <c r="C458" s="29" t="s">
        <v>721</v>
      </c>
      <c r="D458" s="32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</row>
    <row r="459" spans="1:22" x14ac:dyDescent="0.2">
      <c r="A459" s="16" t="s">
        <v>15</v>
      </c>
      <c r="B459" s="33" t="s">
        <v>674</v>
      </c>
      <c r="C459" s="36" t="s">
        <v>675</v>
      </c>
      <c r="D459" s="33" t="s">
        <v>132</v>
      </c>
      <c r="E459" s="33">
        <v>0</v>
      </c>
      <c r="F459" s="33">
        <v>0</v>
      </c>
      <c r="G459" s="33">
        <v>0</v>
      </c>
      <c r="H459" s="33">
        <v>15195000</v>
      </c>
      <c r="I459" s="33">
        <v>0</v>
      </c>
      <c r="J459" s="33">
        <v>15195000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15195000</v>
      </c>
      <c r="T459" s="33">
        <v>0</v>
      </c>
      <c r="U459" s="33">
        <v>0</v>
      </c>
      <c r="V459" s="33">
        <v>0</v>
      </c>
    </row>
    <row r="460" spans="1:22" x14ac:dyDescent="0.2">
      <c r="A460" s="16"/>
      <c r="B460" s="33"/>
      <c r="C460" s="36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</row>
    <row r="461" spans="1:22" x14ac:dyDescent="0.2">
      <c r="A461" s="16"/>
      <c r="B461" s="33"/>
      <c r="C461" s="47" t="s">
        <v>722</v>
      </c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</row>
    <row r="462" spans="1:22" x14ac:dyDescent="0.2">
      <c r="A462" s="16"/>
      <c r="B462" s="33"/>
      <c r="C462" s="29" t="s">
        <v>406</v>
      </c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</row>
    <row r="463" spans="1:22" ht="51" x14ac:dyDescent="0.2">
      <c r="A463" s="16" t="s">
        <v>15</v>
      </c>
      <c r="B463" s="28" t="s">
        <v>617</v>
      </c>
      <c r="C463" s="29" t="s">
        <v>679</v>
      </c>
      <c r="D463" s="32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</row>
    <row r="464" spans="1:22" x14ac:dyDescent="0.2">
      <c r="A464" s="16" t="s">
        <v>15</v>
      </c>
      <c r="B464" s="33" t="s">
        <v>723</v>
      </c>
      <c r="C464" s="36" t="s">
        <v>724</v>
      </c>
      <c r="D464" s="33" t="s">
        <v>132</v>
      </c>
      <c r="E464" s="33">
        <v>0</v>
      </c>
      <c r="F464" s="33">
        <v>0</v>
      </c>
      <c r="G464" s="33">
        <v>0</v>
      </c>
      <c r="H464" s="33">
        <v>300000000</v>
      </c>
      <c r="I464" s="33">
        <v>0</v>
      </c>
      <c r="J464" s="33">
        <v>300000000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300000000</v>
      </c>
      <c r="T464" s="33">
        <v>0</v>
      </c>
      <c r="U464" s="33">
        <v>0</v>
      </c>
      <c r="V464" s="33">
        <v>0</v>
      </c>
    </row>
    <row r="465" spans="1:22" x14ac:dyDescent="0.2">
      <c r="A465" s="16" t="s">
        <v>15</v>
      </c>
      <c r="B465" s="28" t="s">
        <v>617</v>
      </c>
      <c r="C465" s="29" t="s">
        <v>682</v>
      </c>
      <c r="D465" s="32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</row>
    <row r="466" spans="1:22" x14ac:dyDescent="0.2">
      <c r="A466" s="16" t="s">
        <v>15</v>
      </c>
      <c r="B466" s="33" t="s">
        <v>725</v>
      </c>
      <c r="C466" s="36" t="s">
        <v>724</v>
      </c>
      <c r="D466" s="33" t="s">
        <v>132</v>
      </c>
      <c r="E466" s="33">
        <v>0</v>
      </c>
      <c r="F466" s="33">
        <v>0</v>
      </c>
      <c r="G466" s="33">
        <v>0</v>
      </c>
      <c r="H466" s="33">
        <v>200000000</v>
      </c>
      <c r="I466" s="33">
        <v>0</v>
      </c>
      <c r="J466" s="33">
        <v>200000000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200000000</v>
      </c>
      <c r="T466" s="33">
        <v>0</v>
      </c>
      <c r="U466" s="33">
        <v>0</v>
      </c>
      <c r="V466" s="33">
        <v>0</v>
      </c>
    </row>
    <row r="467" spans="1:22" ht="25.5" x14ac:dyDescent="0.2">
      <c r="A467" s="16" t="s">
        <v>15</v>
      </c>
      <c r="B467" s="28" t="s">
        <v>617</v>
      </c>
      <c r="C467" s="29" t="s">
        <v>726</v>
      </c>
      <c r="D467" s="32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</row>
    <row r="468" spans="1:22" x14ac:dyDescent="0.2">
      <c r="A468" s="16" t="s">
        <v>15</v>
      </c>
      <c r="B468" s="33" t="s">
        <v>727</v>
      </c>
      <c r="C468" s="36" t="s">
        <v>728</v>
      </c>
      <c r="D468" s="33" t="s">
        <v>592</v>
      </c>
      <c r="E468" s="33">
        <v>0</v>
      </c>
      <c r="F468" s="33">
        <v>0</v>
      </c>
      <c r="G468" s="33">
        <v>0</v>
      </c>
      <c r="H468" s="33">
        <v>4100000000</v>
      </c>
      <c r="I468" s="33">
        <v>0</v>
      </c>
      <c r="J468" s="33">
        <v>4100000000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4100000000</v>
      </c>
      <c r="T468" s="33">
        <v>0</v>
      </c>
      <c r="U468" s="33">
        <v>0</v>
      </c>
      <c r="V468" s="33">
        <v>0</v>
      </c>
    </row>
    <row r="469" spans="1:22" x14ac:dyDescent="0.2">
      <c r="A469" s="16" t="s">
        <v>15</v>
      </c>
      <c r="B469" s="28" t="s">
        <v>617</v>
      </c>
      <c r="C469" s="29" t="s">
        <v>729</v>
      </c>
      <c r="D469" s="32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</row>
    <row r="470" spans="1:22" x14ac:dyDescent="0.2">
      <c r="A470" s="16" t="s">
        <v>15</v>
      </c>
      <c r="B470" s="33" t="s">
        <v>730</v>
      </c>
      <c r="C470" s="36" t="s">
        <v>724</v>
      </c>
      <c r="D470" s="33" t="s">
        <v>132</v>
      </c>
      <c r="E470" s="33">
        <v>0</v>
      </c>
      <c r="F470" s="33">
        <v>0</v>
      </c>
      <c r="G470" s="33">
        <v>0</v>
      </c>
      <c r="H470" s="33">
        <v>270000000</v>
      </c>
      <c r="I470" s="33">
        <v>0</v>
      </c>
      <c r="J470" s="33">
        <v>270000000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270000000</v>
      </c>
      <c r="T470" s="33">
        <v>0</v>
      </c>
      <c r="U470" s="33">
        <v>0</v>
      </c>
      <c r="V470" s="33">
        <v>0</v>
      </c>
    </row>
    <row r="471" spans="1:22" x14ac:dyDescent="0.2">
      <c r="A471" s="16" t="s">
        <v>15</v>
      </c>
      <c r="B471" s="28" t="s">
        <v>617</v>
      </c>
      <c r="C471" s="29" t="s">
        <v>684</v>
      </c>
      <c r="D471" s="32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</row>
    <row r="472" spans="1:22" x14ac:dyDescent="0.2">
      <c r="A472" s="16" t="s">
        <v>15</v>
      </c>
      <c r="B472" s="33" t="s">
        <v>731</v>
      </c>
      <c r="C472" s="36" t="s">
        <v>724</v>
      </c>
      <c r="D472" s="33" t="s">
        <v>132</v>
      </c>
      <c r="E472" s="33">
        <v>0</v>
      </c>
      <c r="F472" s="33">
        <v>0</v>
      </c>
      <c r="G472" s="33">
        <v>0</v>
      </c>
      <c r="H472" s="33">
        <v>57350000</v>
      </c>
      <c r="I472" s="33">
        <v>0</v>
      </c>
      <c r="J472" s="33">
        <v>57350000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57350000</v>
      </c>
      <c r="T472" s="33">
        <v>0</v>
      </c>
      <c r="U472" s="33">
        <v>0</v>
      </c>
      <c r="V472" s="33">
        <v>0</v>
      </c>
    </row>
    <row r="473" spans="1:22" x14ac:dyDescent="0.2">
      <c r="A473" s="16" t="s">
        <v>15</v>
      </c>
      <c r="B473" s="31"/>
      <c r="C473" s="32"/>
      <c r="D473" s="32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</row>
    <row r="474" spans="1:22" x14ac:dyDescent="0.2">
      <c r="A474" s="16" t="s">
        <v>15</v>
      </c>
      <c r="B474" s="24"/>
      <c r="C474" s="23" t="s">
        <v>732</v>
      </c>
      <c r="D474" s="46"/>
      <c r="E474" s="25">
        <f t="shared" ref="E474:U474" si="2">SUM(E330:E473)</f>
        <v>5400000000</v>
      </c>
      <c r="F474" s="25">
        <f t="shared" si="2"/>
        <v>2015195000</v>
      </c>
      <c r="G474" s="25">
        <f t="shared" si="2"/>
        <v>0</v>
      </c>
      <c r="H474" s="25">
        <f t="shared" si="2"/>
        <v>16456673270</v>
      </c>
      <c r="I474" s="25">
        <f t="shared" si="2"/>
        <v>8856673270</v>
      </c>
      <c r="J474" s="25">
        <f t="shared" si="2"/>
        <v>15015195000</v>
      </c>
      <c r="K474" s="25">
        <f t="shared" si="2"/>
        <v>0</v>
      </c>
      <c r="L474" s="25">
        <f t="shared" si="2"/>
        <v>3498633130</v>
      </c>
      <c r="M474" s="25">
        <f t="shared" si="2"/>
        <v>0</v>
      </c>
      <c r="N474" s="25">
        <f t="shared" si="2"/>
        <v>1448633130</v>
      </c>
      <c r="O474" s="25">
        <f t="shared" si="2"/>
        <v>143300622.67000002</v>
      </c>
      <c r="P474" s="25">
        <f t="shared" si="2"/>
        <v>3600000</v>
      </c>
      <c r="Q474" s="25">
        <f t="shared" si="2"/>
        <v>95983956.010000005</v>
      </c>
      <c r="R474" s="25">
        <f t="shared" si="2"/>
        <v>139700622.67000002</v>
      </c>
      <c r="S474" s="25">
        <f t="shared" si="2"/>
        <v>11516561870</v>
      </c>
      <c r="T474" s="25">
        <f t="shared" si="2"/>
        <v>2050000000</v>
      </c>
      <c r="U474" s="25">
        <f t="shared" si="2"/>
        <v>1305332507.3299999</v>
      </c>
      <c r="V474" s="26">
        <f>L474/J474</f>
        <v>0.23300617341299928</v>
      </c>
    </row>
    <row r="475" spans="1:22" x14ac:dyDescent="0.2">
      <c r="A475" s="16" t="s">
        <v>15</v>
      </c>
      <c r="B475" s="31"/>
      <c r="C475" s="29"/>
      <c r="D475" s="32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</row>
    <row r="476" spans="1:22" x14ac:dyDescent="0.2">
      <c r="A476" s="16" t="s">
        <v>15</v>
      </c>
      <c r="B476" s="41"/>
      <c r="C476" s="42" t="s">
        <v>733</v>
      </c>
      <c r="D476" s="43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</row>
    <row r="477" spans="1:22" x14ac:dyDescent="0.2">
      <c r="A477" s="16" t="s">
        <v>15</v>
      </c>
      <c r="B477" s="31"/>
      <c r="C477" s="29" t="s">
        <v>414</v>
      </c>
      <c r="D477" s="32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</row>
    <row r="478" spans="1:22" x14ac:dyDescent="0.2">
      <c r="A478" s="16" t="s">
        <v>15</v>
      </c>
      <c r="B478" s="31"/>
      <c r="C478" s="29" t="s">
        <v>40</v>
      </c>
      <c r="D478" s="32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</row>
    <row r="479" spans="1:22" x14ac:dyDescent="0.2">
      <c r="A479" s="16" t="s">
        <v>15</v>
      </c>
      <c r="B479" s="31"/>
      <c r="C479" s="29" t="s">
        <v>44</v>
      </c>
      <c r="D479" s="32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</row>
    <row r="480" spans="1:22" x14ac:dyDescent="0.2">
      <c r="A480" s="16" t="s">
        <v>15</v>
      </c>
      <c r="B480" s="28" t="s">
        <v>617</v>
      </c>
      <c r="C480" s="29" t="s">
        <v>734</v>
      </c>
      <c r="D480" s="32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</row>
    <row r="481" spans="1:22" x14ac:dyDescent="0.2">
      <c r="A481" s="16" t="s">
        <v>15</v>
      </c>
      <c r="B481" s="33" t="s">
        <v>735</v>
      </c>
      <c r="C481" s="36" t="s">
        <v>736</v>
      </c>
      <c r="D481" s="33" t="s">
        <v>132</v>
      </c>
      <c r="E481" s="33">
        <v>1265545315</v>
      </c>
      <c r="F481" s="33">
        <v>0</v>
      </c>
      <c r="G481" s="33">
        <v>0</v>
      </c>
      <c r="H481" s="33">
        <v>0</v>
      </c>
      <c r="I481" s="33">
        <v>1256739734</v>
      </c>
      <c r="J481" s="33">
        <v>8805581</v>
      </c>
      <c r="K481" s="33">
        <v>0</v>
      </c>
      <c r="L481" s="33">
        <v>8805581</v>
      </c>
      <c r="M481" s="33">
        <v>0</v>
      </c>
      <c r="N481" s="33">
        <v>8805581</v>
      </c>
      <c r="O481" s="33">
        <v>8805581</v>
      </c>
      <c r="P481" s="33">
        <v>0</v>
      </c>
      <c r="Q481" s="33">
        <v>0</v>
      </c>
      <c r="R481" s="33">
        <v>8805581</v>
      </c>
      <c r="S481" s="33">
        <v>0</v>
      </c>
      <c r="T481" s="33">
        <v>0</v>
      </c>
      <c r="U481" s="33">
        <v>0</v>
      </c>
      <c r="V481" s="33">
        <v>100</v>
      </c>
    </row>
    <row r="482" spans="1:22" x14ac:dyDescent="0.2">
      <c r="A482" s="16" t="s">
        <v>15</v>
      </c>
      <c r="B482" s="33" t="s">
        <v>737</v>
      </c>
      <c r="C482" s="36" t="s">
        <v>738</v>
      </c>
      <c r="D482" s="33" t="s">
        <v>52</v>
      </c>
      <c r="E482" s="33">
        <v>10292227076</v>
      </c>
      <c r="F482" s="33">
        <v>0</v>
      </c>
      <c r="G482" s="33">
        <v>0</v>
      </c>
      <c r="H482" s="33">
        <v>0</v>
      </c>
      <c r="I482" s="33">
        <v>5585959614</v>
      </c>
      <c r="J482" s="33">
        <v>4706267462</v>
      </c>
      <c r="K482" s="33">
        <v>0</v>
      </c>
      <c r="L482" s="33">
        <v>4706267462</v>
      </c>
      <c r="M482" s="33">
        <v>0</v>
      </c>
      <c r="N482" s="33">
        <v>4706267462</v>
      </c>
      <c r="O482" s="33">
        <v>4706267462</v>
      </c>
      <c r="P482" s="33">
        <v>0</v>
      </c>
      <c r="Q482" s="33">
        <v>0</v>
      </c>
      <c r="R482" s="33">
        <v>4706267462</v>
      </c>
      <c r="S482" s="33">
        <v>0</v>
      </c>
      <c r="T482" s="33">
        <v>0</v>
      </c>
      <c r="U482" s="33">
        <v>0</v>
      </c>
      <c r="V482" s="33">
        <v>100</v>
      </c>
    </row>
    <row r="483" spans="1:22" x14ac:dyDescent="0.2">
      <c r="A483" s="16" t="s">
        <v>15</v>
      </c>
      <c r="B483" s="28" t="s">
        <v>617</v>
      </c>
      <c r="C483" s="29" t="s">
        <v>739</v>
      </c>
      <c r="D483" s="32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</row>
    <row r="484" spans="1:22" x14ac:dyDescent="0.2">
      <c r="A484" s="16" t="s">
        <v>15</v>
      </c>
      <c r="B484" s="33" t="s">
        <v>740</v>
      </c>
      <c r="C484" s="36" t="s">
        <v>738</v>
      </c>
      <c r="D484" s="33" t="s">
        <v>52</v>
      </c>
      <c r="E484" s="33">
        <v>533469299</v>
      </c>
      <c r="F484" s="33">
        <v>0</v>
      </c>
      <c r="G484" s="33">
        <v>0</v>
      </c>
      <c r="H484" s="33">
        <v>0</v>
      </c>
      <c r="I484" s="33">
        <v>521379647</v>
      </c>
      <c r="J484" s="33">
        <v>12089652</v>
      </c>
      <c r="K484" s="33">
        <v>0</v>
      </c>
      <c r="L484" s="33">
        <v>12089652</v>
      </c>
      <c r="M484" s="33">
        <v>0</v>
      </c>
      <c r="N484" s="33">
        <v>12089652</v>
      </c>
      <c r="O484" s="33">
        <v>12089652</v>
      </c>
      <c r="P484" s="33">
        <v>0</v>
      </c>
      <c r="Q484" s="33">
        <v>0</v>
      </c>
      <c r="R484" s="33">
        <v>12089652</v>
      </c>
      <c r="S484" s="33">
        <v>0</v>
      </c>
      <c r="T484" s="33">
        <v>0</v>
      </c>
      <c r="U484" s="33">
        <v>0</v>
      </c>
      <c r="V484" s="33">
        <v>100</v>
      </c>
    </row>
    <row r="485" spans="1:22" x14ac:dyDescent="0.2">
      <c r="A485" s="16" t="s">
        <v>15</v>
      </c>
      <c r="B485" s="28" t="s">
        <v>617</v>
      </c>
      <c r="C485" s="29" t="s">
        <v>741</v>
      </c>
      <c r="D485" s="32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</row>
    <row r="486" spans="1:22" x14ac:dyDescent="0.2">
      <c r="A486" s="16" t="s">
        <v>15</v>
      </c>
      <c r="B486" s="33" t="s">
        <v>742</v>
      </c>
      <c r="C486" s="36" t="s">
        <v>738</v>
      </c>
      <c r="D486" s="33" t="s">
        <v>52</v>
      </c>
      <c r="E486" s="33">
        <v>358640842</v>
      </c>
      <c r="F486" s="33">
        <v>0</v>
      </c>
      <c r="G486" s="33">
        <v>0</v>
      </c>
      <c r="H486" s="33">
        <v>0</v>
      </c>
      <c r="I486" s="33">
        <v>289584574</v>
      </c>
      <c r="J486" s="33">
        <v>69056268</v>
      </c>
      <c r="K486" s="33">
        <v>0</v>
      </c>
      <c r="L486" s="33">
        <v>69056268</v>
      </c>
      <c r="M486" s="33">
        <v>0</v>
      </c>
      <c r="N486" s="33">
        <v>69056268</v>
      </c>
      <c r="O486" s="33">
        <v>69056268</v>
      </c>
      <c r="P486" s="33">
        <v>0</v>
      </c>
      <c r="Q486" s="33">
        <v>0</v>
      </c>
      <c r="R486" s="33">
        <v>69056268</v>
      </c>
      <c r="S486" s="33">
        <v>0</v>
      </c>
      <c r="T486" s="33">
        <v>0</v>
      </c>
      <c r="U486" s="33">
        <v>0</v>
      </c>
      <c r="V486" s="33">
        <v>100</v>
      </c>
    </row>
    <row r="487" spans="1:22" x14ac:dyDescent="0.2">
      <c r="A487" s="16" t="s">
        <v>15</v>
      </c>
      <c r="B487" s="31"/>
      <c r="C487" s="32"/>
      <c r="D487" s="32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</row>
    <row r="488" spans="1:22" x14ac:dyDescent="0.2">
      <c r="A488" s="16" t="s">
        <v>15</v>
      </c>
      <c r="B488" s="28" t="s">
        <v>617</v>
      </c>
      <c r="C488" s="29" t="s">
        <v>743</v>
      </c>
      <c r="D488" s="32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</row>
    <row r="489" spans="1:22" x14ac:dyDescent="0.2">
      <c r="A489" s="16" t="s">
        <v>15</v>
      </c>
      <c r="B489" s="33" t="s">
        <v>744</v>
      </c>
      <c r="C489" s="36" t="s">
        <v>738</v>
      </c>
      <c r="D489" s="33" t="s">
        <v>52</v>
      </c>
      <c r="E489" s="33">
        <v>1146832198</v>
      </c>
      <c r="F489" s="33">
        <v>0</v>
      </c>
      <c r="G489" s="33">
        <v>0</v>
      </c>
      <c r="H489" s="33">
        <v>0</v>
      </c>
      <c r="I489" s="33">
        <v>1139880842</v>
      </c>
      <c r="J489" s="33">
        <v>6951356</v>
      </c>
      <c r="K489" s="33">
        <v>0</v>
      </c>
      <c r="L489" s="33">
        <v>6951356</v>
      </c>
      <c r="M489" s="33">
        <v>0</v>
      </c>
      <c r="N489" s="33">
        <v>6951356</v>
      </c>
      <c r="O489" s="33">
        <v>6951356</v>
      </c>
      <c r="P489" s="33">
        <v>0</v>
      </c>
      <c r="Q489" s="33">
        <v>0</v>
      </c>
      <c r="R489" s="33">
        <v>6951356</v>
      </c>
      <c r="S489" s="33">
        <v>0</v>
      </c>
      <c r="T489" s="33">
        <v>0</v>
      </c>
      <c r="U489" s="33">
        <v>0</v>
      </c>
      <c r="V489" s="33">
        <v>100</v>
      </c>
    </row>
    <row r="490" spans="1:22" x14ac:dyDescent="0.2">
      <c r="A490" s="16" t="s">
        <v>15</v>
      </c>
      <c r="B490" s="28" t="s">
        <v>617</v>
      </c>
      <c r="C490" s="29" t="s">
        <v>745</v>
      </c>
      <c r="D490" s="32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</row>
    <row r="491" spans="1:22" x14ac:dyDescent="0.2">
      <c r="A491" s="16" t="s">
        <v>15</v>
      </c>
      <c r="B491" s="33" t="s">
        <v>746</v>
      </c>
      <c r="C491" s="36" t="s">
        <v>738</v>
      </c>
      <c r="D491" s="33" t="s">
        <v>52</v>
      </c>
      <c r="E491" s="33">
        <v>519176365</v>
      </c>
      <c r="F491" s="33">
        <v>0</v>
      </c>
      <c r="G491" s="33">
        <v>0</v>
      </c>
      <c r="H491" s="33">
        <v>0</v>
      </c>
      <c r="I491" s="33">
        <v>481458915</v>
      </c>
      <c r="J491" s="33">
        <v>37717450</v>
      </c>
      <c r="K491" s="33">
        <v>0</v>
      </c>
      <c r="L491" s="33">
        <v>37717450</v>
      </c>
      <c r="M491" s="33">
        <v>0</v>
      </c>
      <c r="N491" s="33">
        <v>37717450</v>
      </c>
      <c r="O491" s="33">
        <v>37717450</v>
      </c>
      <c r="P491" s="33">
        <v>0</v>
      </c>
      <c r="Q491" s="33">
        <v>0</v>
      </c>
      <c r="R491" s="33">
        <v>37717450</v>
      </c>
      <c r="S491" s="33">
        <v>0</v>
      </c>
      <c r="T491" s="33">
        <v>0</v>
      </c>
      <c r="U491" s="33">
        <v>0</v>
      </c>
      <c r="V491" s="33">
        <v>100</v>
      </c>
    </row>
    <row r="492" spans="1:22" x14ac:dyDescent="0.2">
      <c r="A492" s="16" t="s">
        <v>15</v>
      </c>
      <c r="B492" s="31"/>
      <c r="C492" s="32"/>
      <c r="D492" s="32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</row>
    <row r="493" spans="1:22" x14ac:dyDescent="0.2">
      <c r="A493" s="16" t="s">
        <v>15</v>
      </c>
      <c r="B493" s="28" t="s">
        <v>617</v>
      </c>
      <c r="C493" s="29" t="s">
        <v>747</v>
      </c>
      <c r="D493" s="32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</row>
    <row r="494" spans="1:22" x14ac:dyDescent="0.2">
      <c r="A494" s="16" t="s">
        <v>15</v>
      </c>
      <c r="B494" s="33" t="s">
        <v>748</v>
      </c>
      <c r="C494" s="36" t="s">
        <v>738</v>
      </c>
      <c r="D494" s="33" t="s">
        <v>52</v>
      </c>
      <c r="E494" s="33">
        <v>1492683311</v>
      </c>
      <c r="F494" s="33">
        <v>0</v>
      </c>
      <c r="G494" s="33">
        <v>0</v>
      </c>
      <c r="H494" s="33">
        <v>0</v>
      </c>
      <c r="I494" s="33">
        <v>898261111</v>
      </c>
      <c r="J494" s="33">
        <v>594422200</v>
      </c>
      <c r="K494" s="33">
        <v>0</v>
      </c>
      <c r="L494" s="33">
        <v>594422200</v>
      </c>
      <c r="M494" s="33">
        <v>0</v>
      </c>
      <c r="N494" s="33">
        <v>594422200</v>
      </c>
      <c r="O494" s="33">
        <v>594422200</v>
      </c>
      <c r="P494" s="33">
        <v>0</v>
      </c>
      <c r="Q494" s="33">
        <v>0</v>
      </c>
      <c r="R494" s="33">
        <v>594422200</v>
      </c>
      <c r="S494" s="33">
        <v>0</v>
      </c>
      <c r="T494" s="33">
        <v>0</v>
      </c>
      <c r="U494" s="33">
        <v>0</v>
      </c>
      <c r="V494" s="33">
        <v>100</v>
      </c>
    </row>
    <row r="495" spans="1:22" x14ac:dyDescent="0.2">
      <c r="A495" s="16" t="s">
        <v>15</v>
      </c>
      <c r="B495" s="28" t="s">
        <v>617</v>
      </c>
      <c r="C495" s="29" t="s">
        <v>749</v>
      </c>
      <c r="D495" s="32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</row>
    <row r="496" spans="1:22" x14ac:dyDescent="0.2">
      <c r="A496" s="16" t="s">
        <v>15</v>
      </c>
      <c r="B496" s="33" t="s">
        <v>750</v>
      </c>
      <c r="C496" s="36" t="s">
        <v>738</v>
      </c>
      <c r="D496" s="33" t="s">
        <v>52</v>
      </c>
      <c r="E496" s="33">
        <v>1061168695</v>
      </c>
      <c r="F496" s="33">
        <v>0</v>
      </c>
      <c r="G496" s="33">
        <v>0</v>
      </c>
      <c r="H496" s="33">
        <v>0</v>
      </c>
      <c r="I496" s="33">
        <v>637530095</v>
      </c>
      <c r="J496" s="33">
        <v>423638600</v>
      </c>
      <c r="K496" s="33">
        <v>0</v>
      </c>
      <c r="L496" s="33">
        <v>423638600</v>
      </c>
      <c r="M496" s="33">
        <v>0</v>
      </c>
      <c r="N496" s="33">
        <v>423638600</v>
      </c>
      <c r="O496" s="33">
        <v>423638600</v>
      </c>
      <c r="P496" s="33">
        <v>0</v>
      </c>
      <c r="Q496" s="33">
        <v>0</v>
      </c>
      <c r="R496" s="33">
        <v>423638600</v>
      </c>
      <c r="S496" s="33">
        <v>0</v>
      </c>
      <c r="T496" s="33">
        <v>0</v>
      </c>
      <c r="U496" s="33">
        <v>0</v>
      </c>
      <c r="V496" s="33">
        <v>100</v>
      </c>
    </row>
    <row r="497" spans="1:22" x14ac:dyDescent="0.2">
      <c r="A497" s="16" t="s">
        <v>15</v>
      </c>
      <c r="B497" s="28" t="s">
        <v>617</v>
      </c>
      <c r="C497" s="29" t="s">
        <v>751</v>
      </c>
      <c r="D497" s="32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</row>
    <row r="498" spans="1:22" x14ac:dyDescent="0.2">
      <c r="A498" s="16" t="s">
        <v>15</v>
      </c>
      <c r="B498" s="33" t="s">
        <v>752</v>
      </c>
      <c r="C498" s="36" t="s">
        <v>738</v>
      </c>
      <c r="D498" s="33" t="s">
        <v>52</v>
      </c>
      <c r="E498" s="33">
        <v>1400216071</v>
      </c>
      <c r="F498" s="33">
        <v>0</v>
      </c>
      <c r="G498" s="33">
        <v>0</v>
      </c>
      <c r="H498" s="33">
        <v>0</v>
      </c>
      <c r="I498" s="33">
        <v>204374637</v>
      </c>
      <c r="J498" s="33">
        <v>1195841434</v>
      </c>
      <c r="K498" s="33">
        <v>0</v>
      </c>
      <c r="L498" s="33">
        <v>1195841434</v>
      </c>
      <c r="M498" s="33">
        <v>0</v>
      </c>
      <c r="N498" s="33">
        <v>1195841434</v>
      </c>
      <c r="O498" s="33">
        <v>1195841434</v>
      </c>
      <c r="P498" s="33">
        <v>0</v>
      </c>
      <c r="Q498" s="33">
        <v>0</v>
      </c>
      <c r="R498" s="33">
        <v>1195841434</v>
      </c>
      <c r="S498" s="33">
        <v>0</v>
      </c>
      <c r="T498" s="33">
        <v>0</v>
      </c>
      <c r="U498" s="33">
        <v>0</v>
      </c>
      <c r="V498" s="33">
        <v>100</v>
      </c>
    </row>
    <row r="499" spans="1:22" x14ac:dyDescent="0.2">
      <c r="A499" s="16" t="s">
        <v>15</v>
      </c>
      <c r="B499" s="28" t="s">
        <v>617</v>
      </c>
      <c r="C499" s="29" t="s">
        <v>753</v>
      </c>
      <c r="D499" s="32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</row>
    <row r="500" spans="1:22" x14ac:dyDescent="0.2">
      <c r="A500" s="16" t="s">
        <v>15</v>
      </c>
      <c r="B500" s="33" t="s">
        <v>754</v>
      </c>
      <c r="C500" s="36" t="s">
        <v>738</v>
      </c>
      <c r="D500" s="33" t="s">
        <v>52</v>
      </c>
      <c r="E500" s="33">
        <v>617514227</v>
      </c>
      <c r="F500" s="33">
        <v>0</v>
      </c>
      <c r="G500" s="33">
        <v>0</v>
      </c>
      <c r="H500" s="33">
        <v>0</v>
      </c>
      <c r="I500" s="33">
        <v>415479727</v>
      </c>
      <c r="J500" s="33">
        <v>202034500</v>
      </c>
      <c r="K500" s="33">
        <v>0</v>
      </c>
      <c r="L500" s="33">
        <v>202034500</v>
      </c>
      <c r="M500" s="33">
        <v>0</v>
      </c>
      <c r="N500" s="33">
        <v>202034500</v>
      </c>
      <c r="O500" s="33">
        <v>202034500</v>
      </c>
      <c r="P500" s="33">
        <v>0</v>
      </c>
      <c r="Q500" s="33">
        <v>0</v>
      </c>
      <c r="R500" s="33">
        <v>202034500</v>
      </c>
      <c r="S500" s="33">
        <v>0</v>
      </c>
      <c r="T500" s="33">
        <v>0</v>
      </c>
      <c r="U500" s="33">
        <v>0</v>
      </c>
      <c r="V500" s="33">
        <v>100</v>
      </c>
    </row>
    <row r="501" spans="1:22" x14ac:dyDescent="0.2">
      <c r="A501" s="16" t="s">
        <v>15</v>
      </c>
      <c r="B501" s="28" t="s">
        <v>617</v>
      </c>
      <c r="C501" s="29" t="s">
        <v>755</v>
      </c>
      <c r="D501" s="32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</row>
    <row r="502" spans="1:22" x14ac:dyDescent="0.2">
      <c r="A502" s="16" t="s">
        <v>15</v>
      </c>
      <c r="B502" s="33" t="s">
        <v>756</v>
      </c>
      <c r="C502" s="36" t="s">
        <v>738</v>
      </c>
      <c r="D502" s="33" t="s">
        <v>52</v>
      </c>
      <c r="E502" s="33">
        <v>61258718</v>
      </c>
      <c r="F502" s="33">
        <v>0</v>
      </c>
      <c r="G502" s="33">
        <v>0</v>
      </c>
      <c r="H502" s="33">
        <v>0</v>
      </c>
      <c r="I502" s="33">
        <v>36290818</v>
      </c>
      <c r="J502" s="33">
        <v>24967900</v>
      </c>
      <c r="K502" s="33">
        <v>0</v>
      </c>
      <c r="L502" s="33">
        <v>24967900</v>
      </c>
      <c r="M502" s="33">
        <v>0</v>
      </c>
      <c r="N502" s="33">
        <v>24967900</v>
      </c>
      <c r="O502" s="33">
        <v>24967900</v>
      </c>
      <c r="P502" s="33">
        <v>0</v>
      </c>
      <c r="Q502" s="33">
        <v>0</v>
      </c>
      <c r="R502" s="33">
        <v>24967900</v>
      </c>
      <c r="S502" s="33">
        <v>0</v>
      </c>
      <c r="T502" s="33">
        <v>0</v>
      </c>
      <c r="U502" s="33">
        <v>0</v>
      </c>
      <c r="V502" s="33">
        <v>100</v>
      </c>
    </row>
    <row r="503" spans="1:22" x14ac:dyDescent="0.2">
      <c r="A503" s="16" t="s">
        <v>15</v>
      </c>
      <c r="B503" s="28" t="s">
        <v>617</v>
      </c>
      <c r="C503" s="29" t="s">
        <v>757</v>
      </c>
      <c r="D503" s="32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</row>
    <row r="504" spans="1:22" x14ac:dyDescent="0.2">
      <c r="A504" s="16" t="s">
        <v>15</v>
      </c>
      <c r="B504" s="33" t="s">
        <v>758</v>
      </c>
      <c r="C504" s="36" t="s">
        <v>738</v>
      </c>
      <c r="D504" s="33" t="s">
        <v>52</v>
      </c>
      <c r="E504" s="33">
        <v>463182791</v>
      </c>
      <c r="F504" s="33">
        <v>0</v>
      </c>
      <c r="G504" s="33">
        <v>0</v>
      </c>
      <c r="H504" s="33">
        <v>0</v>
      </c>
      <c r="I504" s="33">
        <v>311640591</v>
      </c>
      <c r="J504" s="33">
        <v>151542200</v>
      </c>
      <c r="K504" s="33">
        <v>0</v>
      </c>
      <c r="L504" s="33">
        <v>151542200</v>
      </c>
      <c r="M504" s="33">
        <v>0</v>
      </c>
      <c r="N504" s="33">
        <v>151542200</v>
      </c>
      <c r="O504" s="33">
        <v>151542200</v>
      </c>
      <c r="P504" s="33">
        <v>0</v>
      </c>
      <c r="Q504" s="33">
        <v>0</v>
      </c>
      <c r="R504" s="33">
        <v>151542200</v>
      </c>
      <c r="S504" s="33">
        <v>0</v>
      </c>
      <c r="T504" s="33">
        <v>0</v>
      </c>
      <c r="U504" s="33">
        <v>0</v>
      </c>
      <c r="V504" s="33">
        <v>100</v>
      </c>
    </row>
    <row r="505" spans="1:22" x14ac:dyDescent="0.2">
      <c r="A505" s="16" t="s">
        <v>15</v>
      </c>
      <c r="B505" s="28" t="s">
        <v>617</v>
      </c>
      <c r="C505" s="29" t="s">
        <v>759</v>
      </c>
      <c r="D505" s="32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</row>
    <row r="506" spans="1:22" x14ac:dyDescent="0.2">
      <c r="A506" s="16" t="s">
        <v>15</v>
      </c>
      <c r="B506" s="33" t="s">
        <v>760</v>
      </c>
      <c r="C506" s="36" t="s">
        <v>738</v>
      </c>
      <c r="D506" s="33" t="s">
        <v>52</v>
      </c>
      <c r="E506" s="33">
        <v>77352562</v>
      </c>
      <c r="F506" s="33">
        <v>0</v>
      </c>
      <c r="G506" s="33">
        <v>0</v>
      </c>
      <c r="H506" s="33">
        <v>0</v>
      </c>
      <c r="I506" s="33">
        <v>52034562</v>
      </c>
      <c r="J506" s="33">
        <v>25318000</v>
      </c>
      <c r="K506" s="33">
        <v>0</v>
      </c>
      <c r="L506" s="33">
        <v>25318000</v>
      </c>
      <c r="M506" s="33">
        <v>0</v>
      </c>
      <c r="N506" s="33">
        <v>25318000</v>
      </c>
      <c r="O506" s="33">
        <v>25318000</v>
      </c>
      <c r="P506" s="33">
        <v>0</v>
      </c>
      <c r="Q506" s="33">
        <v>0</v>
      </c>
      <c r="R506" s="33">
        <v>25318000</v>
      </c>
      <c r="S506" s="33">
        <v>0</v>
      </c>
      <c r="T506" s="33">
        <v>0</v>
      </c>
      <c r="U506" s="33">
        <v>0</v>
      </c>
      <c r="V506" s="33">
        <v>100</v>
      </c>
    </row>
    <row r="507" spans="1:22" x14ac:dyDescent="0.2">
      <c r="A507" s="16" t="s">
        <v>15</v>
      </c>
      <c r="B507" s="28" t="s">
        <v>617</v>
      </c>
      <c r="C507" s="29" t="s">
        <v>761</v>
      </c>
      <c r="D507" s="32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</row>
    <row r="508" spans="1:22" x14ac:dyDescent="0.2">
      <c r="A508" s="16" t="s">
        <v>15</v>
      </c>
      <c r="B508" s="33" t="s">
        <v>762</v>
      </c>
      <c r="C508" s="36" t="s">
        <v>738</v>
      </c>
      <c r="D508" s="33" t="s">
        <v>52</v>
      </c>
      <c r="E508" s="33">
        <v>77352562</v>
      </c>
      <c r="F508" s="33">
        <v>0</v>
      </c>
      <c r="G508" s="33">
        <v>0</v>
      </c>
      <c r="H508" s="33">
        <v>0</v>
      </c>
      <c r="I508" s="33">
        <v>52034562</v>
      </c>
      <c r="J508" s="33">
        <v>25318000</v>
      </c>
      <c r="K508" s="33">
        <v>0</v>
      </c>
      <c r="L508" s="33">
        <v>25318000</v>
      </c>
      <c r="M508" s="33">
        <v>0</v>
      </c>
      <c r="N508" s="33">
        <v>25318000</v>
      </c>
      <c r="O508" s="33">
        <v>25318000</v>
      </c>
      <c r="P508" s="33">
        <v>0</v>
      </c>
      <c r="Q508" s="33">
        <v>0</v>
      </c>
      <c r="R508" s="33">
        <v>25318000</v>
      </c>
      <c r="S508" s="33">
        <v>0</v>
      </c>
      <c r="T508" s="33">
        <v>0</v>
      </c>
      <c r="U508" s="33">
        <v>0</v>
      </c>
      <c r="V508" s="33">
        <v>100</v>
      </c>
    </row>
    <row r="509" spans="1:22" x14ac:dyDescent="0.2">
      <c r="A509" s="16" t="s">
        <v>15</v>
      </c>
      <c r="B509" s="28" t="s">
        <v>617</v>
      </c>
      <c r="C509" s="29" t="s">
        <v>763</v>
      </c>
      <c r="D509" s="32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</row>
    <row r="510" spans="1:22" x14ac:dyDescent="0.2">
      <c r="A510" s="16" t="s">
        <v>15</v>
      </c>
      <c r="B510" s="33" t="s">
        <v>764</v>
      </c>
      <c r="C510" s="36" t="s">
        <v>738</v>
      </c>
      <c r="D510" s="33" t="s">
        <v>52</v>
      </c>
      <c r="E510" s="33">
        <v>154561833</v>
      </c>
      <c r="F510" s="33">
        <v>0</v>
      </c>
      <c r="G510" s="33">
        <v>0</v>
      </c>
      <c r="H510" s="33">
        <v>0</v>
      </c>
      <c r="I510" s="33">
        <v>103999033</v>
      </c>
      <c r="J510" s="33">
        <v>50562800</v>
      </c>
      <c r="K510" s="33">
        <v>0</v>
      </c>
      <c r="L510" s="33">
        <v>50562800</v>
      </c>
      <c r="M510" s="33">
        <v>0</v>
      </c>
      <c r="N510" s="33">
        <v>50562800</v>
      </c>
      <c r="O510" s="33">
        <v>50562800</v>
      </c>
      <c r="P510" s="33">
        <v>0</v>
      </c>
      <c r="Q510" s="33">
        <v>0</v>
      </c>
      <c r="R510" s="33">
        <v>50562800</v>
      </c>
      <c r="S510" s="33">
        <v>0</v>
      </c>
      <c r="T510" s="33">
        <v>0</v>
      </c>
      <c r="U510" s="33">
        <v>0</v>
      </c>
      <c r="V510" s="33">
        <v>100</v>
      </c>
    </row>
    <row r="511" spans="1:22" x14ac:dyDescent="0.2">
      <c r="A511" s="16" t="s">
        <v>15</v>
      </c>
      <c r="B511" s="31"/>
      <c r="C511" s="32"/>
      <c r="D511" s="32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</row>
    <row r="512" spans="1:22" x14ac:dyDescent="0.2">
      <c r="A512" s="16" t="s">
        <v>15</v>
      </c>
      <c r="B512" s="28" t="s">
        <v>617</v>
      </c>
      <c r="C512" s="29" t="s">
        <v>765</v>
      </c>
      <c r="D512" s="32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</row>
    <row r="513" spans="1:22" x14ac:dyDescent="0.2">
      <c r="A513" s="16" t="s">
        <v>15</v>
      </c>
      <c r="B513" s="33" t="s">
        <v>766</v>
      </c>
      <c r="C513" s="36" t="s">
        <v>738</v>
      </c>
      <c r="D513" s="33" t="s">
        <v>52</v>
      </c>
      <c r="E513" s="33">
        <v>691437074</v>
      </c>
      <c r="F513" s="33">
        <v>0</v>
      </c>
      <c r="G513" s="33">
        <v>0</v>
      </c>
      <c r="H513" s="33">
        <v>0</v>
      </c>
      <c r="I513" s="33">
        <v>451096737</v>
      </c>
      <c r="J513" s="33">
        <v>240340337</v>
      </c>
      <c r="K513" s="33">
        <v>0</v>
      </c>
      <c r="L513" s="33">
        <v>240340337</v>
      </c>
      <c r="M513" s="33">
        <v>0</v>
      </c>
      <c r="N513" s="33">
        <v>240340337</v>
      </c>
      <c r="O513" s="33">
        <v>240340337</v>
      </c>
      <c r="P513" s="33">
        <v>0</v>
      </c>
      <c r="Q513" s="33">
        <v>0</v>
      </c>
      <c r="R513" s="33">
        <v>240340337</v>
      </c>
      <c r="S513" s="33">
        <v>0</v>
      </c>
      <c r="T513" s="33">
        <v>0</v>
      </c>
      <c r="U513" s="33">
        <v>0</v>
      </c>
      <c r="V513" s="33">
        <v>100</v>
      </c>
    </row>
    <row r="514" spans="1:22" x14ac:dyDescent="0.2">
      <c r="A514" s="16" t="s">
        <v>15</v>
      </c>
      <c r="B514" s="28" t="s">
        <v>617</v>
      </c>
      <c r="C514" s="29" t="s">
        <v>767</v>
      </c>
      <c r="D514" s="32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</row>
    <row r="515" spans="1:22" x14ac:dyDescent="0.2">
      <c r="A515" s="16" t="s">
        <v>15</v>
      </c>
      <c r="B515" s="33" t="s">
        <v>768</v>
      </c>
      <c r="C515" s="36" t="s">
        <v>738</v>
      </c>
      <c r="D515" s="33" t="s">
        <v>52</v>
      </c>
      <c r="E515" s="33">
        <v>64671681</v>
      </c>
      <c r="F515" s="33">
        <v>0</v>
      </c>
      <c r="G515" s="33">
        <v>0</v>
      </c>
      <c r="H515" s="33">
        <v>0</v>
      </c>
      <c r="I515" s="33">
        <v>59903679</v>
      </c>
      <c r="J515" s="33">
        <v>4768002</v>
      </c>
      <c r="K515" s="33">
        <v>0</v>
      </c>
      <c r="L515" s="33">
        <v>4768002</v>
      </c>
      <c r="M515" s="33">
        <v>0</v>
      </c>
      <c r="N515" s="33">
        <v>4768002</v>
      </c>
      <c r="O515" s="33">
        <v>4768002</v>
      </c>
      <c r="P515" s="33">
        <v>0</v>
      </c>
      <c r="Q515" s="33">
        <v>0</v>
      </c>
      <c r="R515" s="33">
        <v>4768002</v>
      </c>
      <c r="S515" s="33">
        <v>0</v>
      </c>
      <c r="T515" s="33">
        <v>0</v>
      </c>
      <c r="U515" s="33">
        <v>0</v>
      </c>
      <c r="V515" s="33">
        <v>100</v>
      </c>
    </row>
    <row r="516" spans="1:22" x14ac:dyDescent="0.2">
      <c r="A516" s="16" t="s">
        <v>15</v>
      </c>
      <c r="B516" s="28" t="s">
        <v>617</v>
      </c>
      <c r="C516" s="29" t="s">
        <v>769</v>
      </c>
      <c r="D516" s="32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</row>
    <row r="517" spans="1:22" x14ac:dyDescent="0.2">
      <c r="A517" s="16" t="s">
        <v>15</v>
      </c>
      <c r="B517" s="33" t="s">
        <v>770</v>
      </c>
      <c r="C517" s="36" t="s">
        <v>738</v>
      </c>
      <c r="D517" s="33" t="s">
        <v>52</v>
      </c>
      <c r="E517" s="33">
        <v>1075963746</v>
      </c>
      <c r="F517" s="33">
        <v>0</v>
      </c>
      <c r="G517" s="33">
        <v>0</v>
      </c>
      <c r="H517" s="33">
        <v>0</v>
      </c>
      <c r="I517" s="33">
        <v>677456230</v>
      </c>
      <c r="J517" s="33">
        <v>398507516</v>
      </c>
      <c r="K517" s="33">
        <v>0</v>
      </c>
      <c r="L517" s="33">
        <v>398507516</v>
      </c>
      <c r="M517" s="33">
        <v>0</v>
      </c>
      <c r="N517" s="33">
        <v>398507516</v>
      </c>
      <c r="O517" s="33">
        <v>398507516</v>
      </c>
      <c r="P517" s="33">
        <v>0</v>
      </c>
      <c r="Q517" s="33">
        <v>0</v>
      </c>
      <c r="R517" s="33">
        <v>398507516</v>
      </c>
      <c r="S517" s="33">
        <v>0</v>
      </c>
      <c r="T517" s="33">
        <v>0</v>
      </c>
      <c r="U517" s="33">
        <v>0</v>
      </c>
      <c r="V517" s="33">
        <v>100</v>
      </c>
    </row>
    <row r="518" spans="1:22" x14ac:dyDescent="0.2">
      <c r="A518" s="16" t="s">
        <v>15</v>
      </c>
      <c r="B518" s="31"/>
      <c r="C518" s="32"/>
      <c r="D518" s="32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</row>
    <row r="519" spans="1:22" x14ac:dyDescent="0.2">
      <c r="A519" s="16" t="s">
        <v>15</v>
      </c>
      <c r="B519" s="31"/>
      <c r="C519" s="29" t="s">
        <v>771</v>
      </c>
      <c r="D519" s="32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</row>
    <row r="520" spans="1:22" x14ac:dyDescent="0.2">
      <c r="A520" s="16" t="s">
        <v>15</v>
      </c>
      <c r="B520" s="31"/>
      <c r="C520" s="29" t="s">
        <v>414</v>
      </c>
      <c r="D520" s="32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</row>
    <row r="521" spans="1:22" x14ac:dyDescent="0.2">
      <c r="A521" s="16" t="s">
        <v>15</v>
      </c>
      <c r="B521" s="31"/>
      <c r="C521" s="29" t="s">
        <v>40</v>
      </c>
      <c r="D521" s="32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</row>
    <row r="522" spans="1:22" x14ac:dyDescent="0.2">
      <c r="A522" s="16" t="s">
        <v>15</v>
      </c>
      <c r="B522" s="28" t="s">
        <v>617</v>
      </c>
      <c r="C522" s="29" t="s">
        <v>772</v>
      </c>
      <c r="D522" s="32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</row>
    <row r="523" spans="1:22" x14ac:dyDescent="0.2">
      <c r="A523" s="16" t="s">
        <v>15</v>
      </c>
      <c r="B523" s="33" t="s">
        <v>773</v>
      </c>
      <c r="C523" s="36" t="s">
        <v>738</v>
      </c>
      <c r="D523" s="33" t="s">
        <v>52</v>
      </c>
      <c r="E523" s="33">
        <v>80147302851</v>
      </c>
      <c r="F523" s="33">
        <v>0</v>
      </c>
      <c r="G523" s="33">
        <v>0</v>
      </c>
      <c r="H523" s="33">
        <v>0</v>
      </c>
      <c r="I523" s="33">
        <v>19082270265</v>
      </c>
      <c r="J523" s="33">
        <v>61065032586</v>
      </c>
      <c r="K523" s="33">
        <v>0</v>
      </c>
      <c r="L523" s="33">
        <v>61065032586</v>
      </c>
      <c r="M523" s="33">
        <v>0</v>
      </c>
      <c r="N523" s="33">
        <v>61065032586</v>
      </c>
      <c r="O523" s="33">
        <v>61065032586</v>
      </c>
      <c r="P523" s="33">
        <v>0</v>
      </c>
      <c r="Q523" s="33">
        <v>0</v>
      </c>
      <c r="R523" s="33">
        <v>61065032586</v>
      </c>
      <c r="S523" s="33">
        <v>0</v>
      </c>
      <c r="T523" s="33">
        <v>0</v>
      </c>
      <c r="U523" s="33">
        <v>0</v>
      </c>
      <c r="V523" s="33">
        <v>100</v>
      </c>
    </row>
    <row r="524" spans="1:22" x14ac:dyDescent="0.2">
      <c r="A524" s="16" t="s">
        <v>15</v>
      </c>
      <c r="B524" s="33" t="s">
        <v>774</v>
      </c>
      <c r="C524" s="36" t="s">
        <v>775</v>
      </c>
      <c r="D524" s="33" t="s">
        <v>776</v>
      </c>
      <c r="E524" s="33">
        <v>500000000</v>
      </c>
      <c r="F524" s="33">
        <v>0</v>
      </c>
      <c r="G524" s="33">
        <v>0</v>
      </c>
      <c r="H524" s="33">
        <v>0</v>
      </c>
      <c r="I524" s="33">
        <v>500000000</v>
      </c>
      <c r="J524" s="33">
        <v>0</v>
      </c>
      <c r="K524" s="33">
        <v>0</v>
      </c>
      <c r="L524" s="33">
        <v>0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0</v>
      </c>
      <c r="S524" s="33">
        <v>0</v>
      </c>
      <c r="T524" s="33">
        <v>0</v>
      </c>
      <c r="U524" s="33">
        <v>0</v>
      </c>
      <c r="V524" s="33">
        <v>0</v>
      </c>
    </row>
    <row r="525" spans="1:22" x14ac:dyDescent="0.2">
      <c r="A525" s="16" t="s">
        <v>15</v>
      </c>
      <c r="B525" s="33" t="s">
        <v>777</v>
      </c>
      <c r="C525" s="36" t="s">
        <v>778</v>
      </c>
      <c r="D525" s="33" t="s">
        <v>779</v>
      </c>
      <c r="E525" s="33">
        <v>0</v>
      </c>
      <c r="F525" s="33">
        <v>1722902853.97</v>
      </c>
      <c r="G525" s="33">
        <v>0</v>
      </c>
      <c r="H525" s="33">
        <v>0</v>
      </c>
      <c r="I525" s="33">
        <v>1722902853.97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0</v>
      </c>
      <c r="S525" s="33">
        <v>0</v>
      </c>
      <c r="T525" s="33">
        <v>0</v>
      </c>
      <c r="U525" s="33">
        <v>0</v>
      </c>
      <c r="V525" s="33">
        <v>0</v>
      </c>
    </row>
    <row r="526" spans="1:22" x14ac:dyDescent="0.2">
      <c r="A526" s="16" t="s">
        <v>15</v>
      </c>
      <c r="B526" s="28" t="s">
        <v>617</v>
      </c>
      <c r="C526" s="29" t="s">
        <v>780</v>
      </c>
      <c r="D526" s="32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</row>
    <row r="527" spans="1:22" x14ac:dyDescent="0.2">
      <c r="A527" s="16" t="s">
        <v>15</v>
      </c>
      <c r="B527" s="33" t="s">
        <v>781</v>
      </c>
      <c r="C527" s="36" t="s">
        <v>738</v>
      </c>
      <c r="D527" s="33" t="s">
        <v>52</v>
      </c>
      <c r="E527" s="33">
        <v>2103579021</v>
      </c>
      <c r="F527" s="33">
        <v>0</v>
      </c>
      <c r="G527" s="33">
        <v>0</v>
      </c>
      <c r="H527" s="33">
        <v>0</v>
      </c>
      <c r="I527" s="33">
        <v>1507335902</v>
      </c>
      <c r="J527" s="33">
        <v>596243119</v>
      </c>
      <c r="K527" s="33">
        <v>0</v>
      </c>
      <c r="L527" s="33">
        <v>596243119</v>
      </c>
      <c r="M527" s="33">
        <v>0</v>
      </c>
      <c r="N527" s="33">
        <v>596243119</v>
      </c>
      <c r="O527" s="33">
        <v>596243119</v>
      </c>
      <c r="P527" s="33">
        <v>0</v>
      </c>
      <c r="Q527" s="33">
        <v>5463966</v>
      </c>
      <c r="R527" s="33">
        <v>596243119</v>
      </c>
      <c r="S527" s="33">
        <v>0</v>
      </c>
      <c r="T527" s="33">
        <v>0</v>
      </c>
      <c r="U527" s="33">
        <v>0</v>
      </c>
      <c r="V527" s="33">
        <v>100</v>
      </c>
    </row>
    <row r="528" spans="1:22" x14ac:dyDescent="0.2">
      <c r="A528" s="16" t="s">
        <v>15</v>
      </c>
      <c r="B528" s="28" t="s">
        <v>617</v>
      </c>
      <c r="C528" s="29" t="s">
        <v>782</v>
      </c>
      <c r="D528" s="32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</row>
    <row r="529" spans="1:22" x14ac:dyDescent="0.2">
      <c r="A529" s="16" t="s">
        <v>15</v>
      </c>
      <c r="B529" s="33" t="s">
        <v>783</v>
      </c>
      <c r="C529" s="36" t="s">
        <v>738</v>
      </c>
      <c r="D529" s="33" t="s">
        <v>52</v>
      </c>
      <c r="E529" s="33">
        <v>44542154</v>
      </c>
      <c r="F529" s="33">
        <v>0</v>
      </c>
      <c r="G529" s="33">
        <v>0</v>
      </c>
      <c r="H529" s="33">
        <v>0</v>
      </c>
      <c r="I529" s="33">
        <v>25423954</v>
      </c>
      <c r="J529" s="33">
        <v>19118200</v>
      </c>
      <c r="K529" s="33">
        <v>0</v>
      </c>
      <c r="L529" s="33">
        <v>19118200</v>
      </c>
      <c r="M529" s="33">
        <v>0</v>
      </c>
      <c r="N529" s="33">
        <v>19118200</v>
      </c>
      <c r="O529" s="33">
        <v>19118200</v>
      </c>
      <c r="P529" s="33">
        <v>0</v>
      </c>
      <c r="Q529" s="33">
        <v>0</v>
      </c>
      <c r="R529" s="33">
        <v>19118200</v>
      </c>
      <c r="S529" s="33">
        <v>0</v>
      </c>
      <c r="T529" s="33">
        <v>0</v>
      </c>
      <c r="U529" s="33">
        <v>0</v>
      </c>
      <c r="V529" s="33">
        <v>100</v>
      </c>
    </row>
    <row r="530" spans="1:22" x14ac:dyDescent="0.2">
      <c r="A530" s="16" t="s">
        <v>15</v>
      </c>
      <c r="B530" s="28" t="s">
        <v>617</v>
      </c>
      <c r="C530" s="29" t="s">
        <v>784</v>
      </c>
      <c r="D530" s="32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</row>
    <row r="531" spans="1:22" x14ac:dyDescent="0.2">
      <c r="A531" s="16" t="s">
        <v>15</v>
      </c>
      <c r="B531" s="33" t="s">
        <v>785</v>
      </c>
      <c r="C531" s="36" t="s">
        <v>738</v>
      </c>
      <c r="D531" s="33" t="s">
        <v>52</v>
      </c>
      <c r="E531" s="33">
        <v>46201980</v>
      </c>
      <c r="F531" s="33">
        <v>0</v>
      </c>
      <c r="G531" s="33">
        <v>0</v>
      </c>
      <c r="H531" s="33">
        <v>0</v>
      </c>
      <c r="I531" s="33">
        <v>12846180</v>
      </c>
      <c r="J531" s="33">
        <v>33355800</v>
      </c>
      <c r="K531" s="33">
        <v>0</v>
      </c>
      <c r="L531" s="33">
        <v>33355800</v>
      </c>
      <c r="M531" s="33">
        <v>0</v>
      </c>
      <c r="N531" s="33">
        <v>33355800</v>
      </c>
      <c r="O531" s="33">
        <v>33355800</v>
      </c>
      <c r="P531" s="33">
        <v>0</v>
      </c>
      <c r="Q531" s="33">
        <v>0</v>
      </c>
      <c r="R531" s="33">
        <v>33355800</v>
      </c>
      <c r="S531" s="33">
        <v>0</v>
      </c>
      <c r="T531" s="33">
        <v>0</v>
      </c>
      <c r="U531" s="33">
        <v>0</v>
      </c>
      <c r="V531" s="33">
        <v>100</v>
      </c>
    </row>
    <row r="532" spans="1:22" x14ac:dyDescent="0.2">
      <c r="A532" s="16" t="s">
        <v>15</v>
      </c>
      <c r="B532" s="28" t="s">
        <v>617</v>
      </c>
      <c r="C532" s="29" t="s">
        <v>786</v>
      </c>
      <c r="D532" s="32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</row>
    <row r="533" spans="1:22" x14ac:dyDescent="0.2">
      <c r="A533" s="16" t="s">
        <v>15</v>
      </c>
      <c r="B533" s="33" t="s">
        <v>787</v>
      </c>
      <c r="C533" s="36" t="s">
        <v>738</v>
      </c>
      <c r="D533" s="33" t="s">
        <v>52</v>
      </c>
      <c r="E533" s="33">
        <v>7445705702</v>
      </c>
      <c r="F533" s="33">
        <v>0</v>
      </c>
      <c r="G533" s="33">
        <v>0</v>
      </c>
      <c r="H533" s="33">
        <v>0</v>
      </c>
      <c r="I533" s="33">
        <v>6753881076</v>
      </c>
      <c r="J533" s="33">
        <v>691824626</v>
      </c>
      <c r="K533" s="33">
        <v>0</v>
      </c>
      <c r="L533" s="33">
        <v>691824626</v>
      </c>
      <c r="M533" s="33">
        <v>0</v>
      </c>
      <c r="N533" s="33">
        <v>691824626</v>
      </c>
      <c r="O533" s="33">
        <v>691824626</v>
      </c>
      <c r="P533" s="33">
        <v>0</v>
      </c>
      <c r="Q533" s="33">
        <v>0</v>
      </c>
      <c r="R533" s="33">
        <v>691824626</v>
      </c>
      <c r="S533" s="33">
        <v>0</v>
      </c>
      <c r="T533" s="33">
        <v>0</v>
      </c>
      <c r="U533" s="33">
        <v>0</v>
      </c>
      <c r="V533" s="33">
        <v>100</v>
      </c>
    </row>
    <row r="534" spans="1:22" x14ac:dyDescent="0.2">
      <c r="A534" s="16" t="s">
        <v>15</v>
      </c>
      <c r="B534" s="31"/>
      <c r="C534" s="32"/>
      <c r="D534" s="32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</row>
    <row r="535" spans="1:22" x14ac:dyDescent="0.2">
      <c r="A535" s="16" t="s">
        <v>15</v>
      </c>
      <c r="B535" s="28" t="s">
        <v>617</v>
      </c>
      <c r="C535" s="29" t="s">
        <v>788</v>
      </c>
      <c r="D535" s="32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</row>
    <row r="536" spans="1:22" x14ac:dyDescent="0.2">
      <c r="A536" s="16" t="s">
        <v>15</v>
      </c>
      <c r="B536" s="33" t="s">
        <v>789</v>
      </c>
      <c r="C536" s="36" t="s">
        <v>738</v>
      </c>
      <c r="D536" s="33" t="s">
        <v>52</v>
      </c>
      <c r="E536" s="33">
        <v>15729916306</v>
      </c>
      <c r="F536" s="33">
        <v>0</v>
      </c>
      <c r="G536" s="33">
        <v>0</v>
      </c>
      <c r="H536" s="33">
        <v>0</v>
      </c>
      <c r="I536" s="33">
        <v>15437363046</v>
      </c>
      <c r="J536" s="33">
        <v>292553260</v>
      </c>
      <c r="K536" s="33">
        <v>0</v>
      </c>
      <c r="L536" s="33">
        <v>292553260</v>
      </c>
      <c r="M536" s="33">
        <v>0</v>
      </c>
      <c r="N536" s="33">
        <v>292553260</v>
      </c>
      <c r="O536" s="33">
        <v>292553260</v>
      </c>
      <c r="P536" s="33">
        <v>0</v>
      </c>
      <c r="Q536" s="33">
        <v>0</v>
      </c>
      <c r="R536" s="33">
        <v>292553260</v>
      </c>
      <c r="S536" s="33">
        <v>0</v>
      </c>
      <c r="T536" s="33">
        <v>0</v>
      </c>
      <c r="U536" s="33">
        <v>0</v>
      </c>
      <c r="V536" s="33">
        <v>100</v>
      </c>
    </row>
    <row r="537" spans="1:22" x14ac:dyDescent="0.2">
      <c r="A537" s="16" t="s">
        <v>15</v>
      </c>
      <c r="B537" s="28" t="s">
        <v>617</v>
      </c>
      <c r="C537" s="29" t="s">
        <v>790</v>
      </c>
      <c r="D537" s="32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</row>
    <row r="538" spans="1:22" x14ac:dyDescent="0.2">
      <c r="A538" s="16" t="s">
        <v>15</v>
      </c>
      <c r="B538" s="33" t="s">
        <v>791</v>
      </c>
      <c r="C538" s="36" t="s">
        <v>738</v>
      </c>
      <c r="D538" s="33" t="s">
        <v>52</v>
      </c>
      <c r="E538" s="33">
        <v>7728502828</v>
      </c>
      <c r="F538" s="33">
        <v>0</v>
      </c>
      <c r="G538" s="33">
        <v>0</v>
      </c>
      <c r="H538" s="33">
        <v>0</v>
      </c>
      <c r="I538" s="33">
        <v>7595728325</v>
      </c>
      <c r="J538" s="33">
        <v>132774503</v>
      </c>
      <c r="K538" s="33">
        <v>0</v>
      </c>
      <c r="L538" s="33">
        <v>132774503</v>
      </c>
      <c r="M538" s="33">
        <v>0</v>
      </c>
      <c r="N538" s="33">
        <v>132774503</v>
      </c>
      <c r="O538" s="33">
        <v>132774503</v>
      </c>
      <c r="P538" s="33">
        <v>0</v>
      </c>
      <c r="Q538" s="33">
        <v>0</v>
      </c>
      <c r="R538" s="33">
        <v>132774503</v>
      </c>
      <c r="S538" s="33">
        <v>0</v>
      </c>
      <c r="T538" s="33">
        <v>0</v>
      </c>
      <c r="U538" s="33">
        <v>0</v>
      </c>
      <c r="V538" s="33">
        <v>100</v>
      </c>
    </row>
    <row r="539" spans="1:22" x14ac:dyDescent="0.2">
      <c r="A539" s="16" t="s">
        <v>15</v>
      </c>
      <c r="B539" s="31"/>
      <c r="C539" s="32"/>
      <c r="D539" s="32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</row>
    <row r="540" spans="1:22" x14ac:dyDescent="0.2">
      <c r="A540" s="16" t="s">
        <v>15</v>
      </c>
      <c r="B540" s="28" t="s">
        <v>617</v>
      </c>
      <c r="C540" s="29" t="s">
        <v>792</v>
      </c>
      <c r="D540" s="32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</row>
    <row r="541" spans="1:22" x14ac:dyDescent="0.2">
      <c r="A541" s="16" t="s">
        <v>15</v>
      </c>
      <c r="B541" s="33" t="s">
        <v>793</v>
      </c>
      <c r="C541" s="36" t="s">
        <v>738</v>
      </c>
      <c r="D541" s="33" t="s">
        <v>52</v>
      </c>
      <c r="E541" s="33">
        <v>456174</v>
      </c>
      <c r="F541" s="33">
        <v>0</v>
      </c>
      <c r="G541" s="33">
        <v>0</v>
      </c>
      <c r="H541" s="33">
        <v>0</v>
      </c>
      <c r="I541" s="33">
        <v>344579</v>
      </c>
      <c r="J541" s="33">
        <v>111595</v>
      </c>
      <c r="K541" s="33">
        <v>0</v>
      </c>
      <c r="L541" s="33">
        <v>111595</v>
      </c>
      <c r="M541" s="33">
        <v>0</v>
      </c>
      <c r="N541" s="33">
        <v>111595</v>
      </c>
      <c r="O541" s="33">
        <v>111595</v>
      </c>
      <c r="P541" s="33">
        <v>0</v>
      </c>
      <c r="Q541" s="33">
        <v>0</v>
      </c>
      <c r="R541" s="33">
        <v>111595</v>
      </c>
      <c r="S541" s="33">
        <v>0</v>
      </c>
      <c r="T541" s="33">
        <v>0</v>
      </c>
      <c r="U541" s="33">
        <v>0</v>
      </c>
      <c r="V541" s="33">
        <v>100</v>
      </c>
    </row>
    <row r="542" spans="1:22" x14ac:dyDescent="0.2">
      <c r="A542" s="16" t="s">
        <v>15</v>
      </c>
      <c r="B542" s="28" t="s">
        <v>617</v>
      </c>
      <c r="C542" s="29" t="s">
        <v>794</v>
      </c>
      <c r="D542" s="32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</row>
    <row r="543" spans="1:22" x14ac:dyDescent="0.2">
      <c r="A543" s="16" t="s">
        <v>15</v>
      </c>
      <c r="B543" s="33" t="s">
        <v>795</v>
      </c>
      <c r="C543" s="36" t="s">
        <v>738</v>
      </c>
      <c r="D543" s="33" t="s">
        <v>52</v>
      </c>
      <c r="E543" s="33">
        <v>3021257528</v>
      </c>
      <c r="F543" s="33">
        <v>0</v>
      </c>
      <c r="G543" s="33">
        <v>0</v>
      </c>
      <c r="H543" s="33">
        <v>0</v>
      </c>
      <c r="I543" s="33">
        <v>2020500869</v>
      </c>
      <c r="J543" s="33">
        <v>1000756659</v>
      </c>
      <c r="K543" s="33">
        <v>0</v>
      </c>
      <c r="L543" s="33">
        <v>1000756659</v>
      </c>
      <c r="M543" s="33">
        <v>0</v>
      </c>
      <c r="N543" s="33">
        <v>1000756659</v>
      </c>
      <c r="O543" s="33">
        <v>1000756659</v>
      </c>
      <c r="P543" s="33">
        <v>0</v>
      </c>
      <c r="Q543" s="33">
        <v>0</v>
      </c>
      <c r="R543" s="33">
        <v>1000756659</v>
      </c>
      <c r="S543" s="33">
        <v>0</v>
      </c>
      <c r="T543" s="33">
        <v>0</v>
      </c>
      <c r="U543" s="33">
        <v>0</v>
      </c>
      <c r="V543" s="33">
        <v>100</v>
      </c>
    </row>
    <row r="544" spans="1:22" ht="25.5" x14ac:dyDescent="0.2">
      <c r="A544" s="16" t="s">
        <v>15</v>
      </c>
      <c r="B544" s="28" t="s">
        <v>617</v>
      </c>
      <c r="C544" s="29" t="s">
        <v>796</v>
      </c>
      <c r="D544" s="32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</row>
    <row r="545" spans="1:22" x14ac:dyDescent="0.2">
      <c r="A545" s="16" t="s">
        <v>15</v>
      </c>
      <c r="B545" s="33" t="s">
        <v>797</v>
      </c>
      <c r="C545" s="36" t="s">
        <v>738</v>
      </c>
      <c r="D545" s="33" t="s">
        <v>52</v>
      </c>
      <c r="E545" s="33">
        <v>74522500</v>
      </c>
      <c r="F545" s="33">
        <v>0</v>
      </c>
      <c r="G545" s="33">
        <v>0</v>
      </c>
      <c r="H545" s="33">
        <v>0</v>
      </c>
      <c r="I545" s="33">
        <v>45678132</v>
      </c>
      <c r="J545" s="33">
        <v>28844368</v>
      </c>
      <c r="K545" s="33">
        <v>0</v>
      </c>
      <c r="L545" s="33">
        <v>28844368</v>
      </c>
      <c r="M545" s="33">
        <v>0</v>
      </c>
      <c r="N545" s="33">
        <v>28844368</v>
      </c>
      <c r="O545" s="33">
        <v>28844368</v>
      </c>
      <c r="P545" s="33">
        <v>0</v>
      </c>
      <c r="Q545" s="33">
        <v>0</v>
      </c>
      <c r="R545" s="33">
        <v>28844368</v>
      </c>
      <c r="S545" s="33">
        <v>0</v>
      </c>
      <c r="T545" s="33">
        <v>0</v>
      </c>
      <c r="U545" s="33">
        <v>0</v>
      </c>
      <c r="V545" s="33">
        <v>100</v>
      </c>
    </row>
    <row r="546" spans="1:22" x14ac:dyDescent="0.2">
      <c r="A546" s="16" t="s">
        <v>15</v>
      </c>
      <c r="B546" s="31"/>
      <c r="C546" s="32"/>
      <c r="D546" s="32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</row>
    <row r="547" spans="1:22" x14ac:dyDescent="0.2">
      <c r="A547" s="16" t="s">
        <v>15</v>
      </c>
      <c r="B547" s="28" t="s">
        <v>617</v>
      </c>
      <c r="C547" s="29" t="s">
        <v>798</v>
      </c>
      <c r="D547" s="32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</row>
    <row r="548" spans="1:22" x14ac:dyDescent="0.2">
      <c r="A548" s="16" t="s">
        <v>15</v>
      </c>
      <c r="B548" s="33" t="s">
        <v>799</v>
      </c>
      <c r="C548" s="36" t="s">
        <v>738</v>
      </c>
      <c r="D548" s="33" t="s">
        <v>52</v>
      </c>
      <c r="E548" s="33">
        <v>14450875186</v>
      </c>
      <c r="F548" s="33">
        <v>0</v>
      </c>
      <c r="G548" s="33">
        <v>0</v>
      </c>
      <c r="H548" s="33">
        <v>0</v>
      </c>
      <c r="I548" s="33">
        <v>14450875186</v>
      </c>
      <c r="J548" s="33">
        <v>0</v>
      </c>
      <c r="K548" s="33">
        <v>0</v>
      </c>
      <c r="L548" s="33">
        <v>0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0</v>
      </c>
      <c r="S548" s="33">
        <v>0</v>
      </c>
      <c r="T548" s="33">
        <v>0</v>
      </c>
      <c r="U548" s="33">
        <v>0</v>
      </c>
      <c r="V548" s="33">
        <v>0</v>
      </c>
    </row>
    <row r="549" spans="1:22" x14ac:dyDescent="0.2">
      <c r="A549" s="16" t="s">
        <v>15</v>
      </c>
      <c r="B549" s="28" t="s">
        <v>617</v>
      </c>
      <c r="C549" s="29" t="s">
        <v>800</v>
      </c>
      <c r="D549" s="32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</row>
    <row r="550" spans="1:22" x14ac:dyDescent="0.2">
      <c r="A550" s="16" t="s">
        <v>15</v>
      </c>
      <c r="B550" s="33" t="s">
        <v>801</v>
      </c>
      <c r="C550" s="36" t="s">
        <v>738</v>
      </c>
      <c r="D550" s="33" t="s">
        <v>52</v>
      </c>
      <c r="E550" s="33">
        <v>15354055670</v>
      </c>
      <c r="F550" s="33">
        <v>0</v>
      </c>
      <c r="G550" s="33">
        <v>0</v>
      </c>
      <c r="H550" s="33">
        <v>0</v>
      </c>
      <c r="I550" s="33">
        <v>15354055670</v>
      </c>
      <c r="J550" s="33">
        <v>0</v>
      </c>
      <c r="K550" s="33">
        <v>0</v>
      </c>
      <c r="L550" s="33">
        <v>0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0</v>
      </c>
      <c r="S550" s="33">
        <v>0</v>
      </c>
      <c r="T550" s="33">
        <v>0</v>
      </c>
      <c r="U550" s="33">
        <v>0</v>
      </c>
      <c r="V550" s="33">
        <v>0</v>
      </c>
    </row>
    <row r="551" spans="1:22" x14ac:dyDescent="0.2">
      <c r="A551" s="16" t="s">
        <v>15</v>
      </c>
      <c r="B551" s="28" t="s">
        <v>617</v>
      </c>
      <c r="C551" s="29" t="s">
        <v>802</v>
      </c>
      <c r="D551" s="32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</row>
    <row r="552" spans="1:22" x14ac:dyDescent="0.2">
      <c r="A552" s="16" t="s">
        <v>15</v>
      </c>
      <c r="B552" s="33" t="s">
        <v>803</v>
      </c>
      <c r="C552" s="36" t="s">
        <v>738</v>
      </c>
      <c r="D552" s="33" t="s">
        <v>52</v>
      </c>
      <c r="E552" s="33">
        <v>19316316770</v>
      </c>
      <c r="F552" s="33">
        <v>0</v>
      </c>
      <c r="G552" s="33">
        <v>0</v>
      </c>
      <c r="H552" s="33">
        <v>0</v>
      </c>
      <c r="I552" s="33">
        <v>19316316770</v>
      </c>
      <c r="J552" s="33">
        <v>0</v>
      </c>
      <c r="K552" s="33">
        <v>0</v>
      </c>
      <c r="L552" s="33">
        <v>0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0</v>
      </c>
      <c r="S552" s="33">
        <v>0</v>
      </c>
      <c r="T552" s="33">
        <v>0</v>
      </c>
      <c r="U552" s="33">
        <v>0</v>
      </c>
      <c r="V552" s="33">
        <v>0</v>
      </c>
    </row>
    <row r="553" spans="1:22" x14ac:dyDescent="0.2">
      <c r="A553" s="16" t="s">
        <v>15</v>
      </c>
      <c r="B553" s="28" t="s">
        <v>617</v>
      </c>
      <c r="C553" s="29" t="s">
        <v>804</v>
      </c>
      <c r="D553" s="32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</row>
    <row r="554" spans="1:22" x14ac:dyDescent="0.2">
      <c r="A554" s="16" t="s">
        <v>15</v>
      </c>
      <c r="B554" s="33" t="s">
        <v>805</v>
      </c>
      <c r="C554" s="36" t="s">
        <v>738</v>
      </c>
      <c r="D554" s="33" t="s">
        <v>52</v>
      </c>
      <c r="E554" s="33">
        <v>7455737853</v>
      </c>
      <c r="F554" s="33">
        <v>0</v>
      </c>
      <c r="G554" s="33">
        <v>0</v>
      </c>
      <c r="H554" s="33">
        <v>0</v>
      </c>
      <c r="I554" s="33">
        <v>4602285053</v>
      </c>
      <c r="J554" s="33">
        <v>2853452800</v>
      </c>
      <c r="K554" s="33">
        <v>0</v>
      </c>
      <c r="L554" s="33">
        <v>2853452800</v>
      </c>
      <c r="M554" s="33">
        <v>0</v>
      </c>
      <c r="N554" s="33">
        <v>2853452800</v>
      </c>
      <c r="O554" s="33">
        <v>2853452800</v>
      </c>
      <c r="P554" s="33">
        <v>0</v>
      </c>
      <c r="Q554" s="33">
        <v>0</v>
      </c>
      <c r="R554" s="33">
        <v>2853452800</v>
      </c>
      <c r="S554" s="33">
        <v>0</v>
      </c>
      <c r="T554" s="33">
        <v>0</v>
      </c>
      <c r="U554" s="33">
        <v>0</v>
      </c>
      <c r="V554" s="33">
        <v>100</v>
      </c>
    </row>
    <row r="555" spans="1:22" x14ac:dyDescent="0.2">
      <c r="A555" s="16" t="s">
        <v>15</v>
      </c>
      <c r="B555" s="28" t="s">
        <v>617</v>
      </c>
      <c r="C555" s="29" t="s">
        <v>806</v>
      </c>
      <c r="D555" s="32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</row>
    <row r="556" spans="1:22" x14ac:dyDescent="0.2">
      <c r="A556" s="16" t="s">
        <v>15</v>
      </c>
      <c r="B556" s="33" t="s">
        <v>807</v>
      </c>
      <c r="C556" s="36" t="s">
        <v>738</v>
      </c>
      <c r="D556" s="33" t="s">
        <v>52</v>
      </c>
      <c r="E556" s="33">
        <v>5592009219</v>
      </c>
      <c r="F556" s="33">
        <v>0</v>
      </c>
      <c r="G556" s="33">
        <v>0</v>
      </c>
      <c r="H556" s="33">
        <v>0</v>
      </c>
      <c r="I556" s="33">
        <v>3451708619</v>
      </c>
      <c r="J556" s="33">
        <v>2140300600</v>
      </c>
      <c r="K556" s="33">
        <v>0</v>
      </c>
      <c r="L556" s="33">
        <v>2140300600</v>
      </c>
      <c r="M556" s="33">
        <v>0</v>
      </c>
      <c r="N556" s="33">
        <v>2140300600</v>
      </c>
      <c r="O556" s="33">
        <v>2140300600</v>
      </c>
      <c r="P556" s="33">
        <v>0</v>
      </c>
      <c r="Q556" s="33">
        <v>0</v>
      </c>
      <c r="R556" s="33">
        <v>2140300600</v>
      </c>
      <c r="S556" s="33">
        <v>0</v>
      </c>
      <c r="T556" s="33">
        <v>0</v>
      </c>
      <c r="U556" s="33">
        <v>0</v>
      </c>
      <c r="V556" s="33">
        <v>100</v>
      </c>
    </row>
    <row r="557" spans="1:22" x14ac:dyDescent="0.2">
      <c r="A557" s="16" t="s">
        <v>15</v>
      </c>
      <c r="B557" s="28" t="s">
        <v>617</v>
      </c>
      <c r="C557" s="29" t="s">
        <v>808</v>
      </c>
      <c r="D557" s="32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</row>
    <row r="558" spans="1:22" x14ac:dyDescent="0.2">
      <c r="A558" s="16" t="s">
        <v>15</v>
      </c>
      <c r="B558" s="33" t="s">
        <v>809</v>
      </c>
      <c r="C558" s="36" t="s">
        <v>738</v>
      </c>
      <c r="D558" s="33" t="s">
        <v>52</v>
      </c>
      <c r="E558" s="33">
        <v>933416100</v>
      </c>
      <c r="F558" s="33">
        <v>0</v>
      </c>
      <c r="G558" s="33">
        <v>0</v>
      </c>
      <c r="H558" s="33">
        <v>0</v>
      </c>
      <c r="I558" s="33">
        <v>576063500</v>
      </c>
      <c r="J558" s="33">
        <v>357352600</v>
      </c>
      <c r="K558" s="33">
        <v>0</v>
      </c>
      <c r="L558" s="33">
        <v>357352600</v>
      </c>
      <c r="M558" s="33">
        <v>0</v>
      </c>
      <c r="N558" s="33">
        <v>357352600</v>
      </c>
      <c r="O558" s="33">
        <v>357352600</v>
      </c>
      <c r="P558" s="33">
        <v>0</v>
      </c>
      <c r="Q558" s="33">
        <v>0</v>
      </c>
      <c r="R558" s="33">
        <v>357352600</v>
      </c>
      <c r="S558" s="33">
        <v>0</v>
      </c>
      <c r="T558" s="33">
        <v>0</v>
      </c>
      <c r="U558" s="33">
        <v>0</v>
      </c>
      <c r="V558" s="33">
        <v>100</v>
      </c>
    </row>
    <row r="559" spans="1:22" x14ac:dyDescent="0.2">
      <c r="A559" s="16" t="s">
        <v>15</v>
      </c>
      <c r="B559" s="28" t="s">
        <v>617</v>
      </c>
      <c r="C559" s="29" t="s">
        <v>810</v>
      </c>
      <c r="D559" s="32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</row>
    <row r="560" spans="1:22" x14ac:dyDescent="0.2">
      <c r="A560" s="16" t="s">
        <v>15</v>
      </c>
      <c r="B560" s="33" t="s">
        <v>811</v>
      </c>
      <c r="C560" s="36" t="s">
        <v>738</v>
      </c>
      <c r="D560" s="33" t="s">
        <v>52</v>
      </c>
      <c r="E560" s="33">
        <v>933416100</v>
      </c>
      <c r="F560" s="33">
        <v>0</v>
      </c>
      <c r="G560" s="33">
        <v>0</v>
      </c>
      <c r="H560" s="33">
        <v>0</v>
      </c>
      <c r="I560" s="33">
        <v>576063500</v>
      </c>
      <c r="J560" s="33">
        <v>357352600</v>
      </c>
      <c r="K560" s="33">
        <v>0</v>
      </c>
      <c r="L560" s="33">
        <v>357352600</v>
      </c>
      <c r="M560" s="33">
        <v>0</v>
      </c>
      <c r="N560" s="33">
        <v>357352600</v>
      </c>
      <c r="O560" s="33">
        <v>357352600</v>
      </c>
      <c r="P560" s="33">
        <v>0</v>
      </c>
      <c r="Q560" s="33">
        <v>0</v>
      </c>
      <c r="R560" s="33">
        <v>357352600</v>
      </c>
      <c r="S560" s="33">
        <v>0</v>
      </c>
      <c r="T560" s="33">
        <v>0</v>
      </c>
      <c r="U560" s="33">
        <v>0</v>
      </c>
      <c r="V560" s="33">
        <v>100</v>
      </c>
    </row>
    <row r="561" spans="1:22" x14ac:dyDescent="0.2">
      <c r="A561" s="16" t="s">
        <v>15</v>
      </c>
      <c r="B561" s="28" t="s">
        <v>617</v>
      </c>
      <c r="C561" s="29" t="s">
        <v>812</v>
      </c>
      <c r="D561" s="32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</row>
    <row r="562" spans="1:22" x14ac:dyDescent="0.2">
      <c r="A562" s="16" t="s">
        <v>15</v>
      </c>
      <c r="B562" s="33" t="s">
        <v>813</v>
      </c>
      <c r="C562" s="36" t="s">
        <v>738</v>
      </c>
      <c r="D562" s="33" t="s">
        <v>52</v>
      </c>
      <c r="E562" s="33">
        <v>1865046650</v>
      </c>
      <c r="F562" s="33">
        <v>0</v>
      </c>
      <c r="G562" s="33">
        <v>0</v>
      </c>
      <c r="H562" s="33">
        <v>0</v>
      </c>
      <c r="I562" s="33">
        <v>1151080650</v>
      </c>
      <c r="J562" s="33">
        <v>713966000</v>
      </c>
      <c r="K562" s="33">
        <v>0</v>
      </c>
      <c r="L562" s="33">
        <v>713966000</v>
      </c>
      <c r="M562" s="33">
        <v>0</v>
      </c>
      <c r="N562" s="33">
        <v>713966000</v>
      </c>
      <c r="O562" s="33">
        <v>713966000</v>
      </c>
      <c r="P562" s="33">
        <v>0</v>
      </c>
      <c r="Q562" s="33">
        <v>0</v>
      </c>
      <c r="R562" s="33">
        <v>713966000</v>
      </c>
      <c r="S562" s="33">
        <v>0</v>
      </c>
      <c r="T562" s="33">
        <v>0</v>
      </c>
      <c r="U562" s="33">
        <v>0</v>
      </c>
      <c r="V562" s="33">
        <v>100</v>
      </c>
    </row>
    <row r="563" spans="1:22" x14ac:dyDescent="0.2">
      <c r="A563" s="16" t="s">
        <v>15</v>
      </c>
      <c r="B563" s="31"/>
      <c r="C563" s="32"/>
      <c r="D563" s="32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</row>
    <row r="564" spans="1:22" x14ac:dyDescent="0.2">
      <c r="A564" s="16" t="s">
        <v>15</v>
      </c>
      <c r="B564" s="28" t="s">
        <v>617</v>
      </c>
      <c r="C564" s="29" t="s">
        <v>814</v>
      </c>
      <c r="D564" s="32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</row>
    <row r="565" spans="1:22" x14ac:dyDescent="0.2">
      <c r="A565" s="16" t="s">
        <v>15</v>
      </c>
      <c r="B565" s="33" t="s">
        <v>815</v>
      </c>
      <c r="C565" s="36" t="s">
        <v>738</v>
      </c>
      <c r="D565" s="33" t="s">
        <v>52</v>
      </c>
      <c r="E565" s="33">
        <v>24701204418</v>
      </c>
      <c r="F565" s="33">
        <v>0</v>
      </c>
      <c r="G565" s="33">
        <v>0</v>
      </c>
      <c r="H565" s="33">
        <v>0</v>
      </c>
      <c r="I565" s="33">
        <v>20890482051</v>
      </c>
      <c r="J565" s="33">
        <v>3810722367</v>
      </c>
      <c r="K565" s="33">
        <v>0</v>
      </c>
      <c r="L565" s="33">
        <v>3810722367</v>
      </c>
      <c r="M565" s="33">
        <v>0</v>
      </c>
      <c r="N565" s="33">
        <v>3810722367</v>
      </c>
      <c r="O565" s="33">
        <v>3810722367</v>
      </c>
      <c r="P565" s="33">
        <v>0</v>
      </c>
      <c r="Q565" s="33">
        <v>0</v>
      </c>
      <c r="R565" s="33">
        <v>3810722367</v>
      </c>
      <c r="S565" s="33">
        <v>0</v>
      </c>
      <c r="T565" s="33">
        <v>0</v>
      </c>
      <c r="U565" s="33">
        <v>0</v>
      </c>
      <c r="V565" s="33">
        <v>100</v>
      </c>
    </row>
    <row r="566" spans="1:22" ht="25.5" x14ac:dyDescent="0.2">
      <c r="A566" s="16" t="s">
        <v>15</v>
      </c>
      <c r="B566" s="28" t="s">
        <v>617</v>
      </c>
      <c r="C566" s="29" t="s">
        <v>816</v>
      </c>
      <c r="D566" s="32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</row>
    <row r="567" spans="1:22" x14ac:dyDescent="0.2">
      <c r="A567" s="16" t="s">
        <v>15</v>
      </c>
      <c r="B567" s="33" t="s">
        <v>817</v>
      </c>
      <c r="C567" s="36" t="s">
        <v>738</v>
      </c>
      <c r="D567" s="33" t="s">
        <v>52</v>
      </c>
      <c r="E567" s="33">
        <v>700531602</v>
      </c>
      <c r="F567" s="33">
        <v>0</v>
      </c>
      <c r="G567" s="33">
        <v>0</v>
      </c>
      <c r="H567" s="33">
        <v>0</v>
      </c>
      <c r="I567" s="33">
        <v>388513499</v>
      </c>
      <c r="J567" s="33">
        <v>312018103</v>
      </c>
      <c r="K567" s="33">
        <v>0</v>
      </c>
      <c r="L567" s="33">
        <v>312018103</v>
      </c>
      <c r="M567" s="33">
        <v>0</v>
      </c>
      <c r="N567" s="33">
        <v>312018103</v>
      </c>
      <c r="O567" s="33">
        <v>312018103</v>
      </c>
      <c r="P567" s="33">
        <v>0</v>
      </c>
      <c r="Q567" s="33">
        <v>0</v>
      </c>
      <c r="R567" s="33">
        <v>312018103</v>
      </c>
      <c r="S567" s="33">
        <v>0</v>
      </c>
      <c r="T567" s="33">
        <v>0</v>
      </c>
      <c r="U567" s="33">
        <v>0</v>
      </c>
      <c r="V567" s="33">
        <v>100</v>
      </c>
    </row>
    <row r="568" spans="1:22" x14ac:dyDescent="0.2">
      <c r="A568" s="16" t="s">
        <v>15</v>
      </c>
      <c r="B568" s="28" t="s">
        <v>617</v>
      </c>
      <c r="C568" s="29" t="s">
        <v>818</v>
      </c>
      <c r="D568" s="32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</row>
    <row r="569" spans="1:22" x14ac:dyDescent="0.2">
      <c r="A569" s="16" t="s">
        <v>15</v>
      </c>
      <c r="B569" s="33" t="s">
        <v>819</v>
      </c>
      <c r="C569" s="36" t="s">
        <v>738</v>
      </c>
      <c r="D569" s="33" t="s">
        <v>52</v>
      </c>
      <c r="E569" s="33">
        <v>1102212980</v>
      </c>
      <c r="F569" s="33">
        <v>0</v>
      </c>
      <c r="G569" s="33">
        <v>0</v>
      </c>
      <c r="H569" s="33">
        <v>0</v>
      </c>
      <c r="I569" s="33">
        <v>231064892</v>
      </c>
      <c r="J569" s="33">
        <v>871148088</v>
      </c>
      <c r="K569" s="33">
        <v>0</v>
      </c>
      <c r="L569" s="33">
        <v>871148088</v>
      </c>
      <c r="M569" s="33">
        <v>0</v>
      </c>
      <c r="N569" s="33">
        <v>871148088</v>
      </c>
      <c r="O569" s="33">
        <v>871148088</v>
      </c>
      <c r="P569" s="33">
        <v>0</v>
      </c>
      <c r="Q569" s="33">
        <v>0</v>
      </c>
      <c r="R569" s="33">
        <v>871148088</v>
      </c>
      <c r="S569" s="33">
        <v>0</v>
      </c>
      <c r="T569" s="33">
        <v>0</v>
      </c>
      <c r="U569" s="33">
        <v>0</v>
      </c>
      <c r="V569" s="33">
        <v>100</v>
      </c>
    </row>
    <row r="570" spans="1:22" x14ac:dyDescent="0.2">
      <c r="A570" s="16" t="s">
        <v>15</v>
      </c>
      <c r="B570" s="31"/>
      <c r="C570" s="32"/>
      <c r="D570" s="32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</row>
    <row r="571" spans="1:22" x14ac:dyDescent="0.2">
      <c r="A571" s="16" t="s">
        <v>15</v>
      </c>
      <c r="B571" s="31"/>
      <c r="C571" s="29" t="s">
        <v>820</v>
      </c>
      <c r="D571" s="32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</row>
    <row r="572" spans="1:22" x14ac:dyDescent="0.2">
      <c r="A572" s="16" t="s">
        <v>15</v>
      </c>
      <c r="B572" s="31"/>
      <c r="C572" s="29" t="s">
        <v>414</v>
      </c>
      <c r="D572" s="32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</row>
    <row r="573" spans="1:22" x14ac:dyDescent="0.2">
      <c r="A573" s="16" t="s">
        <v>15</v>
      </c>
      <c r="B573" s="31"/>
      <c r="C573" s="29" t="s">
        <v>40</v>
      </c>
      <c r="D573" s="32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</row>
    <row r="574" spans="1:22" x14ac:dyDescent="0.2">
      <c r="A574" s="16" t="s">
        <v>15</v>
      </c>
      <c r="B574" s="31"/>
      <c r="C574" s="29" t="s">
        <v>44</v>
      </c>
      <c r="D574" s="32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</row>
    <row r="575" spans="1:22" x14ac:dyDescent="0.2">
      <c r="A575" s="16" t="s">
        <v>15</v>
      </c>
      <c r="B575" s="31"/>
      <c r="C575" s="29" t="s">
        <v>46</v>
      </c>
      <c r="D575" s="32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</row>
    <row r="576" spans="1:22" x14ac:dyDescent="0.2">
      <c r="A576" s="16" t="s">
        <v>15</v>
      </c>
      <c r="B576" s="28" t="s">
        <v>617</v>
      </c>
      <c r="C576" s="29" t="s">
        <v>821</v>
      </c>
      <c r="D576" s="32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</row>
    <row r="577" spans="1:22" x14ac:dyDescent="0.2">
      <c r="A577" s="16" t="s">
        <v>15</v>
      </c>
      <c r="B577" s="33" t="s">
        <v>822</v>
      </c>
      <c r="C577" s="36" t="s">
        <v>738</v>
      </c>
      <c r="D577" s="33" t="s">
        <v>52</v>
      </c>
      <c r="E577" s="33">
        <v>9944182051</v>
      </c>
      <c r="F577" s="33">
        <v>0</v>
      </c>
      <c r="G577" s="33">
        <v>0</v>
      </c>
      <c r="H577" s="33">
        <v>0</v>
      </c>
      <c r="I577" s="33">
        <v>5569291509</v>
      </c>
      <c r="J577" s="33">
        <v>4374890542</v>
      </c>
      <c r="K577" s="33">
        <v>0</v>
      </c>
      <c r="L577" s="33">
        <v>4374890542</v>
      </c>
      <c r="M577" s="33">
        <v>0</v>
      </c>
      <c r="N577" s="33">
        <v>4374890542</v>
      </c>
      <c r="O577" s="33">
        <v>4374890542</v>
      </c>
      <c r="P577" s="33">
        <v>0</v>
      </c>
      <c r="Q577" s="33">
        <v>0</v>
      </c>
      <c r="R577" s="33">
        <v>4374890542</v>
      </c>
      <c r="S577" s="33">
        <v>0</v>
      </c>
      <c r="T577" s="33">
        <v>0</v>
      </c>
      <c r="U577" s="33">
        <v>0</v>
      </c>
      <c r="V577" s="33">
        <v>100</v>
      </c>
    </row>
    <row r="578" spans="1:22" x14ac:dyDescent="0.2">
      <c r="A578" s="16" t="s">
        <v>15</v>
      </c>
      <c r="B578" s="28" t="s">
        <v>617</v>
      </c>
      <c r="C578" s="29" t="s">
        <v>823</v>
      </c>
      <c r="D578" s="32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</row>
    <row r="579" spans="1:22" x14ac:dyDescent="0.2">
      <c r="A579" s="16" t="s">
        <v>15</v>
      </c>
      <c r="B579" s="33" t="s">
        <v>824</v>
      </c>
      <c r="C579" s="36" t="s">
        <v>738</v>
      </c>
      <c r="D579" s="33" t="s">
        <v>52</v>
      </c>
      <c r="E579" s="33">
        <v>255734536</v>
      </c>
      <c r="F579" s="33">
        <v>0</v>
      </c>
      <c r="G579" s="33">
        <v>0</v>
      </c>
      <c r="H579" s="33">
        <v>0</v>
      </c>
      <c r="I579" s="33">
        <v>216001072</v>
      </c>
      <c r="J579" s="33">
        <v>39733464</v>
      </c>
      <c r="K579" s="33">
        <v>0</v>
      </c>
      <c r="L579" s="33">
        <v>39733464</v>
      </c>
      <c r="M579" s="33">
        <v>0</v>
      </c>
      <c r="N579" s="33">
        <v>39733464</v>
      </c>
      <c r="O579" s="33">
        <v>39733464</v>
      </c>
      <c r="P579" s="33">
        <v>0</v>
      </c>
      <c r="Q579" s="33">
        <v>0</v>
      </c>
      <c r="R579" s="33">
        <v>39733464</v>
      </c>
      <c r="S579" s="33">
        <v>0</v>
      </c>
      <c r="T579" s="33">
        <v>0</v>
      </c>
      <c r="U579" s="33">
        <v>0</v>
      </c>
      <c r="V579" s="33">
        <v>100</v>
      </c>
    </row>
    <row r="580" spans="1:22" x14ac:dyDescent="0.2">
      <c r="A580" s="16" t="s">
        <v>15</v>
      </c>
      <c r="B580" s="28" t="s">
        <v>617</v>
      </c>
      <c r="C580" s="29" t="s">
        <v>825</v>
      </c>
      <c r="D580" s="32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</row>
    <row r="581" spans="1:22" x14ac:dyDescent="0.2">
      <c r="A581" s="16" t="s">
        <v>15</v>
      </c>
      <c r="B581" s="33" t="s">
        <v>826</v>
      </c>
      <c r="C581" s="36" t="s">
        <v>738</v>
      </c>
      <c r="D581" s="33" t="s">
        <v>52</v>
      </c>
      <c r="E581" s="33">
        <v>717394984</v>
      </c>
      <c r="F581" s="33">
        <v>0</v>
      </c>
      <c r="G581" s="33">
        <v>0</v>
      </c>
      <c r="H581" s="33">
        <v>0</v>
      </c>
      <c r="I581" s="33">
        <v>702719532</v>
      </c>
      <c r="J581" s="33">
        <v>14675452</v>
      </c>
      <c r="K581" s="33">
        <v>0</v>
      </c>
      <c r="L581" s="33">
        <v>14675452</v>
      </c>
      <c r="M581" s="33">
        <v>0</v>
      </c>
      <c r="N581" s="33">
        <v>14675452</v>
      </c>
      <c r="O581" s="33">
        <v>14675452</v>
      </c>
      <c r="P581" s="33">
        <v>0</v>
      </c>
      <c r="Q581" s="33">
        <v>0</v>
      </c>
      <c r="R581" s="33">
        <v>14675452</v>
      </c>
      <c r="S581" s="33">
        <v>0</v>
      </c>
      <c r="T581" s="33">
        <v>0</v>
      </c>
      <c r="U581" s="33">
        <v>0</v>
      </c>
      <c r="V581" s="33">
        <v>100</v>
      </c>
    </row>
    <row r="582" spans="1:22" x14ac:dyDescent="0.2">
      <c r="A582" s="16" t="s">
        <v>15</v>
      </c>
      <c r="B582" s="31"/>
      <c r="C582" s="32"/>
      <c r="D582" s="32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</row>
    <row r="583" spans="1:22" x14ac:dyDescent="0.2">
      <c r="A583" s="16" t="s">
        <v>15</v>
      </c>
      <c r="B583" s="28" t="s">
        <v>617</v>
      </c>
      <c r="C583" s="29" t="s">
        <v>827</v>
      </c>
      <c r="D583" s="32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</row>
    <row r="584" spans="1:22" x14ac:dyDescent="0.2">
      <c r="A584" s="16" t="s">
        <v>15</v>
      </c>
      <c r="B584" s="33" t="s">
        <v>828</v>
      </c>
      <c r="C584" s="36" t="s">
        <v>738</v>
      </c>
      <c r="D584" s="33" t="s">
        <v>52</v>
      </c>
      <c r="E584" s="33">
        <v>1499318465</v>
      </c>
      <c r="F584" s="33">
        <v>0</v>
      </c>
      <c r="G584" s="33">
        <v>0</v>
      </c>
      <c r="H584" s="33">
        <v>0</v>
      </c>
      <c r="I584" s="33">
        <v>1485597929</v>
      </c>
      <c r="J584" s="33">
        <v>13720536</v>
      </c>
      <c r="K584" s="33">
        <v>0</v>
      </c>
      <c r="L584" s="33">
        <v>13720536</v>
      </c>
      <c r="M584" s="33">
        <v>0</v>
      </c>
      <c r="N584" s="33">
        <v>13720536</v>
      </c>
      <c r="O584" s="33">
        <v>13720536</v>
      </c>
      <c r="P584" s="33">
        <v>0</v>
      </c>
      <c r="Q584" s="33">
        <v>0</v>
      </c>
      <c r="R584" s="33">
        <v>13720536</v>
      </c>
      <c r="S584" s="33">
        <v>0</v>
      </c>
      <c r="T584" s="33">
        <v>0</v>
      </c>
      <c r="U584" s="33">
        <v>0</v>
      </c>
      <c r="V584" s="33">
        <v>100</v>
      </c>
    </row>
    <row r="585" spans="1:22" x14ac:dyDescent="0.2">
      <c r="A585" s="16" t="s">
        <v>15</v>
      </c>
      <c r="B585" s="28" t="s">
        <v>617</v>
      </c>
      <c r="C585" s="29" t="s">
        <v>829</v>
      </c>
      <c r="D585" s="32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</row>
    <row r="586" spans="1:22" x14ac:dyDescent="0.2">
      <c r="A586" s="16" t="s">
        <v>15</v>
      </c>
      <c r="B586" s="33" t="s">
        <v>830</v>
      </c>
      <c r="C586" s="36" t="s">
        <v>738</v>
      </c>
      <c r="D586" s="33" t="s">
        <v>52</v>
      </c>
      <c r="E586" s="33">
        <v>725758464</v>
      </c>
      <c r="F586" s="33">
        <v>0</v>
      </c>
      <c r="G586" s="33">
        <v>0</v>
      </c>
      <c r="H586" s="33">
        <v>0</v>
      </c>
      <c r="I586" s="33">
        <v>718310773</v>
      </c>
      <c r="J586" s="33">
        <v>7447691</v>
      </c>
      <c r="K586" s="33">
        <v>0</v>
      </c>
      <c r="L586" s="33">
        <v>7447691</v>
      </c>
      <c r="M586" s="33">
        <v>0</v>
      </c>
      <c r="N586" s="33">
        <v>7447691</v>
      </c>
      <c r="O586" s="33">
        <v>7447691</v>
      </c>
      <c r="P586" s="33">
        <v>0</v>
      </c>
      <c r="Q586" s="33">
        <v>0</v>
      </c>
      <c r="R586" s="33">
        <v>7447691</v>
      </c>
      <c r="S586" s="33">
        <v>0</v>
      </c>
      <c r="T586" s="33">
        <v>0</v>
      </c>
      <c r="U586" s="33">
        <v>0</v>
      </c>
      <c r="V586" s="33">
        <v>100</v>
      </c>
    </row>
    <row r="587" spans="1:22" x14ac:dyDescent="0.2">
      <c r="A587" s="16" t="s">
        <v>15</v>
      </c>
      <c r="B587" s="31"/>
      <c r="C587" s="32"/>
      <c r="D587" s="32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</row>
    <row r="588" spans="1:22" x14ac:dyDescent="0.2">
      <c r="A588" s="16" t="s">
        <v>15</v>
      </c>
      <c r="B588" s="31"/>
      <c r="C588" s="29" t="s">
        <v>831</v>
      </c>
      <c r="D588" s="32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</row>
    <row r="589" spans="1:22" ht="25.5" x14ac:dyDescent="0.2">
      <c r="A589" s="16" t="s">
        <v>15</v>
      </c>
      <c r="B589" s="28" t="s">
        <v>617</v>
      </c>
      <c r="C589" s="29" t="s">
        <v>832</v>
      </c>
      <c r="D589" s="32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</row>
    <row r="590" spans="1:22" x14ac:dyDescent="0.2">
      <c r="A590" s="16" t="s">
        <v>15</v>
      </c>
      <c r="B590" s="33" t="s">
        <v>833</v>
      </c>
      <c r="C590" s="36" t="s">
        <v>738</v>
      </c>
      <c r="D590" s="33" t="s">
        <v>52</v>
      </c>
      <c r="E590" s="33">
        <v>390638727</v>
      </c>
      <c r="F590" s="33">
        <v>0</v>
      </c>
      <c r="G590" s="33">
        <v>0</v>
      </c>
      <c r="H590" s="33">
        <v>0</v>
      </c>
      <c r="I590" s="33">
        <v>337395031</v>
      </c>
      <c r="J590" s="33">
        <v>53243696</v>
      </c>
      <c r="K590" s="33">
        <v>0</v>
      </c>
      <c r="L590" s="33">
        <v>53243696</v>
      </c>
      <c r="M590" s="33">
        <v>0</v>
      </c>
      <c r="N590" s="33">
        <v>53243696</v>
      </c>
      <c r="O590" s="33">
        <v>53243696</v>
      </c>
      <c r="P590" s="33">
        <v>0</v>
      </c>
      <c r="Q590" s="33">
        <v>0</v>
      </c>
      <c r="R590" s="33">
        <v>53243696</v>
      </c>
      <c r="S590" s="33">
        <v>0</v>
      </c>
      <c r="T590" s="33">
        <v>0</v>
      </c>
      <c r="U590" s="33">
        <v>0</v>
      </c>
      <c r="V590" s="33">
        <v>100</v>
      </c>
    </row>
    <row r="591" spans="1:22" ht="25.5" x14ac:dyDescent="0.2">
      <c r="A591" s="16" t="s">
        <v>15</v>
      </c>
      <c r="B591" s="28" t="s">
        <v>617</v>
      </c>
      <c r="C591" s="29" t="s">
        <v>834</v>
      </c>
      <c r="D591" s="32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</row>
    <row r="592" spans="1:22" x14ac:dyDescent="0.2">
      <c r="A592" s="16" t="s">
        <v>15</v>
      </c>
      <c r="B592" s="33" t="s">
        <v>835</v>
      </c>
      <c r="C592" s="36" t="s">
        <v>836</v>
      </c>
      <c r="D592" s="33" t="s">
        <v>52</v>
      </c>
      <c r="E592" s="33">
        <v>3588332870</v>
      </c>
      <c r="F592" s="33">
        <v>0</v>
      </c>
      <c r="G592" s="33">
        <v>0</v>
      </c>
      <c r="H592" s="33">
        <v>0</v>
      </c>
      <c r="I592" s="33">
        <v>2189775008</v>
      </c>
      <c r="J592" s="33">
        <v>1398557862</v>
      </c>
      <c r="K592" s="33">
        <v>0</v>
      </c>
      <c r="L592" s="33">
        <v>1398557862</v>
      </c>
      <c r="M592" s="33">
        <v>0</v>
      </c>
      <c r="N592" s="33">
        <v>1398557862</v>
      </c>
      <c r="O592" s="33">
        <v>1398557862</v>
      </c>
      <c r="P592" s="33">
        <v>0</v>
      </c>
      <c r="Q592" s="33">
        <v>0</v>
      </c>
      <c r="R592" s="33">
        <v>1398557862</v>
      </c>
      <c r="S592" s="33">
        <v>0</v>
      </c>
      <c r="T592" s="33">
        <v>0</v>
      </c>
      <c r="U592" s="33">
        <v>0</v>
      </c>
      <c r="V592" s="33">
        <v>100</v>
      </c>
    </row>
    <row r="593" spans="1:22" x14ac:dyDescent="0.2">
      <c r="A593" s="16" t="s">
        <v>15</v>
      </c>
      <c r="B593" s="31"/>
      <c r="C593" s="32"/>
      <c r="D593" s="32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</row>
    <row r="594" spans="1:22" x14ac:dyDescent="0.2">
      <c r="A594" s="16" t="s">
        <v>15</v>
      </c>
      <c r="B594" s="28" t="s">
        <v>617</v>
      </c>
      <c r="C594" s="29" t="s">
        <v>837</v>
      </c>
      <c r="D594" s="32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</row>
    <row r="595" spans="1:22" x14ac:dyDescent="0.2">
      <c r="A595" s="16" t="s">
        <v>15</v>
      </c>
      <c r="B595" s="33" t="s">
        <v>838</v>
      </c>
      <c r="C595" s="36" t="s">
        <v>738</v>
      </c>
      <c r="D595" s="33" t="s">
        <v>52</v>
      </c>
      <c r="E595" s="33">
        <v>1393660759</v>
      </c>
      <c r="F595" s="33">
        <v>0</v>
      </c>
      <c r="G595" s="33">
        <v>0</v>
      </c>
      <c r="H595" s="33">
        <v>0</v>
      </c>
      <c r="I595" s="33">
        <v>1393660759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</row>
    <row r="596" spans="1:22" x14ac:dyDescent="0.2">
      <c r="A596" s="16" t="s">
        <v>15</v>
      </c>
      <c r="B596" s="28" t="s">
        <v>617</v>
      </c>
      <c r="C596" s="29" t="s">
        <v>839</v>
      </c>
      <c r="D596" s="32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</row>
    <row r="597" spans="1:22" x14ac:dyDescent="0.2">
      <c r="A597" s="16" t="s">
        <v>15</v>
      </c>
      <c r="B597" s="33" t="s">
        <v>840</v>
      </c>
      <c r="C597" s="36" t="s">
        <v>738</v>
      </c>
      <c r="D597" s="33" t="s">
        <v>52</v>
      </c>
      <c r="E597" s="33">
        <v>1480764685</v>
      </c>
      <c r="F597" s="33">
        <v>0</v>
      </c>
      <c r="G597" s="33">
        <v>0</v>
      </c>
      <c r="H597" s="33">
        <v>0</v>
      </c>
      <c r="I597" s="33">
        <v>1480764685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</row>
    <row r="598" spans="1:22" x14ac:dyDescent="0.2">
      <c r="A598" s="16" t="s">
        <v>15</v>
      </c>
      <c r="B598" s="28" t="s">
        <v>617</v>
      </c>
      <c r="C598" s="29" t="s">
        <v>841</v>
      </c>
      <c r="D598" s="32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</row>
    <row r="599" spans="1:22" x14ac:dyDescent="0.2">
      <c r="A599" s="16" t="s">
        <v>15</v>
      </c>
      <c r="B599" s="33" t="s">
        <v>842</v>
      </c>
      <c r="C599" s="36" t="s">
        <v>738</v>
      </c>
      <c r="D599" s="33" t="s">
        <v>52</v>
      </c>
      <c r="E599" s="33">
        <v>1864131260</v>
      </c>
      <c r="F599" s="33">
        <v>0</v>
      </c>
      <c r="G599" s="33">
        <v>0</v>
      </c>
      <c r="H599" s="33">
        <v>0</v>
      </c>
      <c r="I599" s="33">
        <v>1864131260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</row>
    <row r="600" spans="1:22" x14ac:dyDescent="0.2">
      <c r="A600" s="16" t="s">
        <v>15</v>
      </c>
      <c r="B600" s="28" t="s">
        <v>617</v>
      </c>
      <c r="C600" s="29" t="s">
        <v>843</v>
      </c>
      <c r="D600" s="32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</row>
    <row r="601" spans="1:22" x14ac:dyDescent="0.2">
      <c r="A601" s="16" t="s">
        <v>15</v>
      </c>
      <c r="B601" s="33" t="s">
        <v>844</v>
      </c>
      <c r="C601" s="36" t="s">
        <v>738</v>
      </c>
      <c r="D601" s="33" t="s">
        <v>52</v>
      </c>
      <c r="E601" s="33">
        <v>710667006</v>
      </c>
      <c r="F601" s="33">
        <v>0</v>
      </c>
      <c r="G601" s="33">
        <v>0</v>
      </c>
      <c r="H601" s="33">
        <v>0</v>
      </c>
      <c r="I601" s="33">
        <v>449372006</v>
      </c>
      <c r="J601" s="33">
        <v>261295000</v>
      </c>
      <c r="K601" s="33">
        <v>0</v>
      </c>
      <c r="L601" s="33">
        <v>261295000</v>
      </c>
      <c r="M601" s="33">
        <v>0</v>
      </c>
      <c r="N601" s="33">
        <v>261295000</v>
      </c>
      <c r="O601" s="33">
        <v>261295000</v>
      </c>
      <c r="P601" s="33">
        <v>0</v>
      </c>
      <c r="Q601" s="33">
        <v>0</v>
      </c>
      <c r="R601" s="33">
        <v>261295000</v>
      </c>
      <c r="S601" s="33">
        <v>0</v>
      </c>
      <c r="T601" s="33">
        <v>0</v>
      </c>
      <c r="U601" s="33">
        <v>0</v>
      </c>
      <c r="V601" s="33">
        <v>100</v>
      </c>
    </row>
    <row r="602" spans="1:22" x14ac:dyDescent="0.2">
      <c r="A602" s="16" t="s">
        <v>15</v>
      </c>
      <c r="B602" s="28" t="s">
        <v>617</v>
      </c>
      <c r="C602" s="29" t="s">
        <v>845</v>
      </c>
      <c r="D602" s="32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</row>
    <row r="603" spans="1:22" x14ac:dyDescent="0.2">
      <c r="A603" s="16" t="s">
        <v>15</v>
      </c>
      <c r="B603" s="33" t="s">
        <v>846</v>
      </c>
      <c r="C603" s="36" t="s">
        <v>738</v>
      </c>
      <c r="D603" s="33" t="s">
        <v>52</v>
      </c>
      <c r="E603" s="33">
        <v>533023178</v>
      </c>
      <c r="F603" s="33">
        <v>0</v>
      </c>
      <c r="G603" s="33">
        <v>0</v>
      </c>
      <c r="H603" s="33">
        <v>0</v>
      </c>
      <c r="I603" s="33">
        <v>337038678</v>
      </c>
      <c r="J603" s="33">
        <v>195984500</v>
      </c>
      <c r="K603" s="33">
        <v>0</v>
      </c>
      <c r="L603" s="33">
        <v>195984500</v>
      </c>
      <c r="M603" s="33">
        <v>0</v>
      </c>
      <c r="N603" s="33">
        <v>195984500</v>
      </c>
      <c r="O603" s="33">
        <v>195984500</v>
      </c>
      <c r="P603" s="33">
        <v>0</v>
      </c>
      <c r="Q603" s="33">
        <v>0</v>
      </c>
      <c r="R603" s="33">
        <v>195984500</v>
      </c>
      <c r="S603" s="33">
        <v>0</v>
      </c>
      <c r="T603" s="33">
        <v>0</v>
      </c>
      <c r="U603" s="33">
        <v>0</v>
      </c>
      <c r="V603" s="33">
        <v>100</v>
      </c>
    </row>
    <row r="604" spans="1:22" x14ac:dyDescent="0.2">
      <c r="A604" s="16" t="s">
        <v>15</v>
      </c>
      <c r="B604" s="28" t="s">
        <v>617</v>
      </c>
      <c r="C604" s="29" t="s">
        <v>847</v>
      </c>
      <c r="D604" s="32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</row>
    <row r="605" spans="1:22" x14ac:dyDescent="0.2">
      <c r="A605" s="16" t="s">
        <v>15</v>
      </c>
      <c r="B605" s="33" t="s">
        <v>848</v>
      </c>
      <c r="C605" s="36" t="s">
        <v>738</v>
      </c>
      <c r="D605" s="33" t="s">
        <v>52</v>
      </c>
      <c r="E605" s="33">
        <v>88911547</v>
      </c>
      <c r="F605" s="33">
        <v>0</v>
      </c>
      <c r="G605" s="33">
        <v>0</v>
      </c>
      <c r="H605" s="33">
        <v>0</v>
      </c>
      <c r="I605" s="33">
        <v>56212147</v>
      </c>
      <c r="J605" s="33">
        <v>32699400</v>
      </c>
      <c r="K605" s="33">
        <v>0</v>
      </c>
      <c r="L605" s="33">
        <v>32699400</v>
      </c>
      <c r="M605" s="33">
        <v>0</v>
      </c>
      <c r="N605" s="33">
        <v>32699400</v>
      </c>
      <c r="O605" s="33">
        <v>32699400</v>
      </c>
      <c r="P605" s="33">
        <v>0</v>
      </c>
      <c r="Q605" s="33">
        <v>0</v>
      </c>
      <c r="R605" s="33">
        <v>32699400</v>
      </c>
      <c r="S605" s="33">
        <v>0</v>
      </c>
      <c r="T605" s="33">
        <v>0</v>
      </c>
      <c r="U605" s="33">
        <v>0</v>
      </c>
      <c r="V605" s="33">
        <v>100</v>
      </c>
    </row>
    <row r="606" spans="1:22" x14ac:dyDescent="0.2">
      <c r="A606" s="16" t="s">
        <v>15</v>
      </c>
      <c r="B606" s="28" t="s">
        <v>617</v>
      </c>
      <c r="C606" s="29" t="s">
        <v>849</v>
      </c>
      <c r="D606" s="32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</row>
    <row r="607" spans="1:22" x14ac:dyDescent="0.2">
      <c r="A607" s="16" t="s">
        <v>15</v>
      </c>
      <c r="B607" s="33" t="s">
        <v>850</v>
      </c>
      <c r="C607" s="36" t="s">
        <v>738</v>
      </c>
      <c r="D607" s="33" t="s">
        <v>52</v>
      </c>
      <c r="E607" s="33">
        <v>88911547</v>
      </c>
      <c r="F607" s="33">
        <v>0</v>
      </c>
      <c r="G607" s="33">
        <v>0</v>
      </c>
      <c r="H607" s="33">
        <v>0</v>
      </c>
      <c r="I607" s="33">
        <v>56212147</v>
      </c>
      <c r="J607" s="33">
        <v>32699400</v>
      </c>
      <c r="K607" s="33">
        <v>0</v>
      </c>
      <c r="L607" s="33">
        <v>32699400</v>
      </c>
      <c r="M607" s="33">
        <v>0</v>
      </c>
      <c r="N607" s="33">
        <v>32699400</v>
      </c>
      <c r="O607" s="33">
        <v>32699400</v>
      </c>
      <c r="P607" s="33">
        <v>0</v>
      </c>
      <c r="Q607" s="33">
        <v>0</v>
      </c>
      <c r="R607" s="33">
        <v>32699400</v>
      </c>
      <c r="S607" s="33">
        <v>0</v>
      </c>
      <c r="T607" s="33">
        <v>0</v>
      </c>
      <c r="U607" s="33">
        <v>0</v>
      </c>
      <c r="V607" s="33">
        <v>100</v>
      </c>
    </row>
    <row r="608" spans="1:22" x14ac:dyDescent="0.2">
      <c r="A608" s="16" t="s">
        <v>15</v>
      </c>
      <c r="B608" s="28" t="s">
        <v>617</v>
      </c>
      <c r="C608" s="29" t="s">
        <v>851</v>
      </c>
      <c r="D608" s="32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</row>
    <row r="609" spans="1:22" x14ac:dyDescent="0.2">
      <c r="A609" s="16" t="s">
        <v>15</v>
      </c>
      <c r="B609" s="33" t="s">
        <v>852</v>
      </c>
      <c r="C609" s="36" t="s">
        <v>738</v>
      </c>
      <c r="D609" s="33" t="s">
        <v>52</v>
      </c>
      <c r="E609" s="33">
        <v>177743661</v>
      </c>
      <c r="F609" s="33">
        <v>0</v>
      </c>
      <c r="G609" s="33">
        <v>0</v>
      </c>
      <c r="H609" s="33">
        <v>0</v>
      </c>
      <c r="I609" s="33">
        <v>112385261</v>
      </c>
      <c r="J609" s="33">
        <v>65358400</v>
      </c>
      <c r="K609" s="33">
        <v>0</v>
      </c>
      <c r="L609" s="33">
        <v>65358400</v>
      </c>
      <c r="M609" s="33">
        <v>0</v>
      </c>
      <c r="N609" s="33">
        <v>65358400</v>
      </c>
      <c r="O609" s="33">
        <v>65358400</v>
      </c>
      <c r="P609" s="33">
        <v>0</v>
      </c>
      <c r="Q609" s="33">
        <v>0</v>
      </c>
      <c r="R609" s="33">
        <v>65358400</v>
      </c>
      <c r="S609" s="33">
        <v>0</v>
      </c>
      <c r="T609" s="33">
        <v>0</v>
      </c>
      <c r="U609" s="33">
        <v>0</v>
      </c>
      <c r="V609" s="33">
        <v>100</v>
      </c>
    </row>
    <row r="610" spans="1:22" x14ac:dyDescent="0.2">
      <c r="A610" s="16" t="s">
        <v>15</v>
      </c>
      <c r="B610" s="31"/>
      <c r="C610" s="32"/>
      <c r="D610" s="32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</row>
    <row r="611" spans="1:22" x14ac:dyDescent="0.2">
      <c r="A611" s="16" t="s">
        <v>15</v>
      </c>
      <c r="B611" s="28" t="s">
        <v>617</v>
      </c>
      <c r="C611" s="29" t="s">
        <v>853</v>
      </c>
      <c r="D611" s="32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</row>
    <row r="612" spans="1:22" x14ac:dyDescent="0.2">
      <c r="A612" s="16" t="s">
        <v>15</v>
      </c>
      <c r="B612" s="33" t="s">
        <v>854</v>
      </c>
      <c r="C612" s="36" t="s">
        <v>738</v>
      </c>
      <c r="D612" s="33" t="s">
        <v>52</v>
      </c>
      <c r="E612" s="33">
        <v>1868197892</v>
      </c>
      <c r="F612" s="33">
        <v>0</v>
      </c>
      <c r="G612" s="33">
        <v>0</v>
      </c>
      <c r="H612" s="33">
        <v>0</v>
      </c>
      <c r="I612" s="33">
        <v>1590022630</v>
      </c>
      <c r="J612" s="33">
        <v>278175262</v>
      </c>
      <c r="K612" s="33">
        <v>0</v>
      </c>
      <c r="L612" s="33">
        <v>278175262</v>
      </c>
      <c r="M612" s="33">
        <v>0</v>
      </c>
      <c r="N612" s="33">
        <v>278175262</v>
      </c>
      <c r="O612" s="33">
        <v>278175262</v>
      </c>
      <c r="P612" s="33">
        <v>0</v>
      </c>
      <c r="Q612" s="33">
        <v>0</v>
      </c>
      <c r="R612" s="33">
        <v>278175262</v>
      </c>
      <c r="S612" s="33">
        <v>0</v>
      </c>
      <c r="T612" s="33">
        <v>0</v>
      </c>
      <c r="U612" s="33">
        <v>0</v>
      </c>
      <c r="V612" s="33">
        <v>100</v>
      </c>
    </row>
    <row r="613" spans="1:22" ht="25.5" x14ac:dyDescent="0.2">
      <c r="A613" s="16" t="s">
        <v>15</v>
      </c>
      <c r="B613" s="28" t="s">
        <v>617</v>
      </c>
      <c r="C613" s="29" t="s">
        <v>855</v>
      </c>
      <c r="D613" s="32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</row>
    <row r="614" spans="1:22" x14ac:dyDescent="0.2">
      <c r="A614" s="16" t="s">
        <v>15</v>
      </c>
      <c r="B614" s="33" t="s">
        <v>856</v>
      </c>
      <c r="C614" s="36" t="s">
        <v>738</v>
      </c>
      <c r="D614" s="33" t="s">
        <v>52</v>
      </c>
      <c r="E614" s="33">
        <v>81137749</v>
      </c>
      <c r="F614" s="33">
        <v>0</v>
      </c>
      <c r="G614" s="33">
        <v>0</v>
      </c>
      <c r="H614" s="33">
        <v>0</v>
      </c>
      <c r="I614" s="33">
        <v>45813677</v>
      </c>
      <c r="J614" s="33">
        <v>35324072</v>
      </c>
      <c r="K614" s="33">
        <v>0</v>
      </c>
      <c r="L614" s="33">
        <v>35324072</v>
      </c>
      <c r="M614" s="33">
        <v>0</v>
      </c>
      <c r="N614" s="33">
        <v>35324072</v>
      </c>
      <c r="O614" s="33">
        <v>35324072</v>
      </c>
      <c r="P614" s="33">
        <v>0</v>
      </c>
      <c r="Q614" s="33">
        <v>0</v>
      </c>
      <c r="R614" s="33">
        <v>35324072</v>
      </c>
      <c r="S614" s="33">
        <v>0</v>
      </c>
      <c r="T614" s="33">
        <v>0</v>
      </c>
      <c r="U614" s="33">
        <v>0</v>
      </c>
      <c r="V614" s="33">
        <v>100</v>
      </c>
    </row>
    <row r="615" spans="1:22" x14ac:dyDescent="0.2">
      <c r="A615" s="16" t="s">
        <v>15</v>
      </c>
      <c r="B615" s="28" t="s">
        <v>617</v>
      </c>
      <c r="C615" s="29" t="s">
        <v>857</v>
      </c>
      <c r="D615" s="32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</row>
    <row r="616" spans="1:22" x14ac:dyDescent="0.2">
      <c r="A616" s="16" t="s">
        <v>15</v>
      </c>
      <c r="B616" s="33" t="s">
        <v>858</v>
      </c>
      <c r="C616" s="36" t="s">
        <v>738</v>
      </c>
      <c r="D616" s="33" t="s">
        <v>52</v>
      </c>
      <c r="E616" s="33">
        <v>90372413</v>
      </c>
      <c r="F616" s="33">
        <v>0</v>
      </c>
      <c r="G616" s="33">
        <v>0</v>
      </c>
      <c r="H616" s="33">
        <v>0</v>
      </c>
      <c r="I616" s="33">
        <v>25058591</v>
      </c>
      <c r="J616" s="33">
        <v>65313822</v>
      </c>
      <c r="K616" s="33">
        <v>0</v>
      </c>
      <c r="L616" s="33">
        <v>65313822</v>
      </c>
      <c r="M616" s="33">
        <v>0</v>
      </c>
      <c r="N616" s="33">
        <v>65313822</v>
      </c>
      <c r="O616" s="33">
        <v>65313822</v>
      </c>
      <c r="P616" s="33">
        <v>0</v>
      </c>
      <c r="Q616" s="33">
        <v>0</v>
      </c>
      <c r="R616" s="33">
        <v>65313822</v>
      </c>
      <c r="S616" s="33">
        <v>0</v>
      </c>
      <c r="T616" s="33">
        <v>0</v>
      </c>
      <c r="U616" s="33">
        <v>0</v>
      </c>
      <c r="V616" s="33">
        <v>100</v>
      </c>
    </row>
    <row r="617" spans="1:22" ht="25.5" x14ac:dyDescent="0.2">
      <c r="A617" s="16" t="s">
        <v>15</v>
      </c>
      <c r="B617" s="28" t="s">
        <v>617</v>
      </c>
      <c r="C617" s="29" t="s">
        <v>859</v>
      </c>
      <c r="D617" s="32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</row>
    <row r="618" spans="1:22" x14ac:dyDescent="0.2">
      <c r="A618" s="16" t="s">
        <v>15</v>
      </c>
      <c r="B618" s="33" t="s">
        <v>860</v>
      </c>
      <c r="C618" s="36" t="s">
        <v>738</v>
      </c>
      <c r="D618" s="33" t="s">
        <v>52</v>
      </c>
      <c r="E618" s="33">
        <v>15000000</v>
      </c>
      <c r="F618" s="33">
        <v>0</v>
      </c>
      <c r="G618" s="33">
        <v>0</v>
      </c>
      <c r="H618" s="33">
        <v>0</v>
      </c>
      <c r="I618" s="33">
        <v>15000000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</row>
    <row r="619" spans="1:22" x14ac:dyDescent="0.2">
      <c r="A619" s="16" t="s">
        <v>15</v>
      </c>
      <c r="B619" s="31"/>
      <c r="C619" s="32"/>
      <c r="D619" s="32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</row>
    <row r="620" spans="1:22" x14ac:dyDescent="0.2">
      <c r="A620" s="16" t="s">
        <v>15</v>
      </c>
      <c r="B620" s="31"/>
      <c r="C620" s="29" t="s">
        <v>861</v>
      </c>
      <c r="D620" s="32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</row>
    <row r="621" spans="1:22" x14ac:dyDescent="0.2">
      <c r="A621" s="16" t="s">
        <v>15</v>
      </c>
      <c r="B621" s="31"/>
      <c r="C621" s="29" t="s">
        <v>386</v>
      </c>
      <c r="D621" s="32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</row>
    <row r="622" spans="1:22" x14ac:dyDescent="0.2">
      <c r="A622" s="16" t="s">
        <v>15</v>
      </c>
      <c r="B622" s="31"/>
      <c r="C622" s="29" t="s">
        <v>390</v>
      </c>
      <c r="D622" s="32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</row>
    <row r="623" spans="1:22" ht="25.5" x14ac:dyDescent="0.2">
      <c r="A623" s="16" t="s">
        <v>15</v>
      </c>
      <c r="B623" s="31"/>
      <c r="C623" s="29" t="s">
        <v>394</v>
      </c>
      <c r="D623" s="32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</row>
    <row r="624" spans="1:22" ht="25.5" x14ac:dyDescent="0.2">
      <c r="A624" s="16" t="s">
        <v>15</v>
      </c>
      <c r="B624" s="28" t="s">
        <v>617</v>
      </c>
      <c r="C624" s="29" t="s">
        <v>862</v>
      </c>
      <c r="D624" s="32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</row>
    <row r="625" spans="1:22" x14ac:dyDescent="0.2">
      <c r="A625" s="16" t="s">
        <v>15</v>
      </c>
      <c r="B625" s="33" t="s">
        <v>863</v>
      </c>
      <c r="C625" s="36" t="s">
        <v>864</v>
      </c>
      <c r="D625" s="33" t="s">
        <v>52</v>
      </c>
      <c r="E625" s="33">
        <v>799680</v>
      </c>
      <c r="F625" s="33">
        <v>0</v>
      </c>
      <c r="G625" s="33">
        <v>0</v>
      </c>
      <c r="H625" s="33">
        <v>0</v>
      </c>
      <c r="I625" s="33">
        <v>799680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0</v>
      </c>
      <c r="S625" s="33">
        <v>0</v>
      </c>
      <c r="T625" s="33">
        <v>0</v>
      </c>
      <c r="U625" s="33">
        <v>0</v>
      </c>
      <c r="V625" s="33">
        <v>0</v>
      </c>
    </row>
    <row r="626" spans="1:22" ht="25.5" x14ac:dyDescent="0.2">
      <c r="A626" s="16" t="s">
        <v>15</v>
      </c>
      <c r="B626" s="28" t="s">
        <v>617</v>
      </c>
      <c r="C626" s="29" t="s">
        <v>865</v>
      </c>
      <c r="D626" s="32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</row>
    <row r="627" spans="1:22" x14ac:dyDescent="0.2">
      <c r="A627" s="16" t="s">
        <v>15</v>
      </c>
      <c r="B627" s="33" t="s">
        <v>866</v>
      </c>
      <c r="C627" s="36" t="s">
        <v>864</v>
      </c>
      <c r="D627" s="33" t="s">
        <v>52</v>
      </c>
      <c r="E627" s="33">
        <v>1384723</v>
      </c>
      <c r="F627" s="33">
        <v>0</v>
      </c>
      <c r="G627" s="33">
        <v>0</v>
      </c>
      <c r="H627" s="33">
        <v>0</v>
      </c>
      <c r="I627" s="33">
        <v>1384723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0</v>
      </c>
      <c r="S627" s="33">
        <v>0</v>
      </c>
      <c r="T627" s="33">
        <v>0</v>
      </c>
      <c r="U627" s="33">
        <v>0</v>
      </c>
      <c r="V627" s="33">
        <v>0</v>
      </c>
    </row>
    <row r="628" spans="1:22" ht="25.5" x14ac:dyDescent="0.2">
      <c r="A628" s="16" t="s">
        <v>15</v>
      </c>
      <c r="B628" s="28" t="s">
        <v>617</v>
      </c>
      <c r="C628" s="29" t="s">
        <v>867</v>
      </c>
      <c r="D628" s="32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</row>
    <row r="629" spans="1:22" x14ac:dyDescent="0.2">
      <c r="A629" s="16" t="s">
        <v>15</v>
      </c>
      <c r="B629" s="33" t="s">
        <v>868</v>
      </c>
      <c r="C629" s="36" t="s">
        <v>864</v>
      </c>
      <c r="D629" s="33" t="s">
        <v>52</v>
      </c>
      <c r="E629" s="33">
        <v>5757696</v>
      </c>
      <c r="F629" s="33">
        <v>0</v>
      </c>
      <c r="G629" s="33">
        <v>0</v>
      </c>
      <c r="H629" s="33">
        <v>0</v>
      </c>
      <c r="I629" s="33">
        <v>5757696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0</v>
      </c>
      <c r="S629" s="33">
        <v>0</v>
      </c>
      <c r="T629" s="33">
        <v>0</v>
      </c>
      <c r="U629" s="33">
        <v>0</v>
      </c>
      <c r="V629" s="33">
        <v>0</v>
      </c>
    </row>
    <row r="630" spans="1:22" x14ac:dyDescent="0.2">
      <c r="A630" s="16" t="s">
        <v>15</v>
      </c>
      <c r="B630" s="33" t="s">
        <v>869</v>
      </c>
      <c r="C630" s="36" t="s">
        <v>870</v>
      </c>
      <c r="D630" s="33" t="s">
        <v>592</v>
      </c>
      <c r="E630" s="33">
        <v>0</v>
      </c>
      <c r="F630" s="33">
        <v>666634</v>
      </c>
      <c r="G630" s="33">
        <v>0</v>
      </c>
      <c r="H630" s="33">
        <v>0</v>
      </c>
      <c r="I630" s="33">
        <v>666634</v>
      </c>
      <c r="J630" s="33">
        <v>0</v>
      </c>
      <c r="K630" s="33">
        <v>0</v>
      </c>
      <c r="L630" s="33">
        <v>0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0</v>
      </c>
      <c r="S630" s="33">
        <v>0</v>
      </c>
      <c r="T630" s="33">
        <v>0</v>
      </c>
      <c r="U630" s="33">
        <v>0</v>
      </c>
      <c r="V630" s="33">
        <v>0</v>
      </c>
    </row>
    <row r="631" spans="1:22" ht="25.5" x14ac:dyDescent="0.2">
      <c r="A631" s="16" t="s">
        <v>15</v>
      </c>
      <c r="B631" s="28" t="s">
        <v>617</v>
      </c>
      <c r="C631" s="29" t="s">
        <v>871</v>
      </c>
      <c r="D631" s="32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</row>
    <row r="632" spans="1:22" x14ac:dyDescent="0.2">
      <c r="A632" s="16" t="s">
        <v>15</v>
      </c>
      <c r="B632" s="33" t="s">
        <v>872</v>
      </c>
      <c r="C632" s="36" t="s">
        <v>864</v>
      </c>
      <c r="D632" s="33" t="s">
        <v>52</v>
      </c>
      <c r="E632" s="33">
        <v>9356256</v>
      </c>
      <c r="F632" s="33">
        <v>0</v>
      </c>
      <c r="G632" s="33">
        <v>0</v>
      </c>
      <c r="H632" s="33">
        <v>0</v>
      </c>
      <c r="I632" s="33">
        <v>9356256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0</v>
      </c>
      <c r="S632" s="33">
        <v>0</v>
      </c>
      <c r="T632" s="33">
        <v>0</v>
      </c>
      <c r="U632" s="33">
        <v>0</v>
      </c>
      <c r="V632" s="33">
        <v>0</v>
      </c>
    </row>
    <row r="633" spans="1:22" x14ac:dyDescent="0.2">
      <c r="A633" s="16" t="s">
        <v>15</v>
      </c>
      <c r="B633" s="33" t="s">
        <v>873</v>
      </c>
      <c r="C633" s="36" t="s">
        <v>870</v>
      </c>
      <c r="D633" s="33" t="s">
        <v>592</v>
      </c>
      <c r="E633" s="33">
        <v>0</v>
      </c>
      <c r="F633" s="33">
        <v>515466</v>
      </c>
      <c r="G633" s="33">
        <v>0</v>
      </c>
      <c r="H633" s="33">
        <v>0</v>
      </c>
      <c r="I633" s="33">
        <v>515466</v>
      </c>
      <c r="J633" s="33">
        <v>0</v>
      </c>
      <c r="K633" s="33">
        <v>0</v>
      </c>
      <c r="L633" s="33">
        <v>0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0</v>
      </c>
      <c r="S633" s="33">
        <v>0</v>
      </c>
      <c r="T633" s="33">
        <v>0</v>
      </c>
      <c r="U633" s="33">
        <v>0</v>
      </c>
      <c r="V633" s="33">
        <v>0</v>
      </c>
    </row>
    <row r="634" spans="1:22" ht="25.5" x14ac:dyDescent="0.2">
      <c r="A634" s="16" t="s">
        <v>15</v>
      </c>
      <c r="B634" s="28" t="s">
        <v>617</v>
      </c>
      <c r="C634" s="29" t="s">
        <v>874</v>
      </c>
      <c r="D634" s="32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</row>
    <row r="635" spans="1:22" x14ac:dyDescent="0.2">
      <c r="A635" s="16" t="s">
        <v>15</v>
      </c>
      <c r="B635" s="33" t="s">
        <v>875</v>
      </c>
      <c r="C635" s="36" t="s">
        <v>864</v>
      </c>
      <c r="D635" s="33" t="s">
        <v>52</v>
      </c>
      <c r="E635" s="33">
        <v>3198720</v>
      </c>
      <c r="F635" s="33">
        <v>0</v>
      </c>
      <c r="G635" s="33">
        <v>0</v>
      </c>
      <c r="H635" s="33">
        <v>0</v>
      </c>
      <c r="I635" s="33">
        <v>3198720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0</v>
      </c>
      <c r="S635" s="33">
        <v>0</v>
      </c>
      <c r="T635" s="33">
        <v>0</v>
      </c>
      <c r="U635" s="33">
        <v>0</v>
      </c>
      <c r="V635" s="33">
        <v>0</v>
      </c>
    </row>
    <row r="636" spans="1:22" ht="25.5" x14ac:dyDescent="0.2">
      <c r="A636" s="16" t="s">
        <v>15</v>
      </c>
      <c r="B636" s="28" t="s">
        <v>617</v>
      </c>
      <c r="C636" s="29" t="s">
        <v>876</v>
      </c>
      <c r="D636" s="32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</row>
    <row r="637" spans="1:22" x14ac:dyDescent="0.2">
      <c r="A637" s="16" t="s">
        <v>15</v>
      </c>
      <c r="B637" s="33" t="s">
        <v>877</v>
      </c>
      <c r="C637" s="36" t="s">
        <v>864</v>
      </c>
      <c r="D637" s="33" t="s">
        <v>52</v>
      </c>
      <c r="E637" s="33">
        <v>20151936</v>
      </c>
      <c r="F637" s="33">
        <v>0</v>
      </c>
      <c r="G637" s="33">
        <v>0</v>
      </c>
      <c r="H637" s="33">
        <v>0</v>
      </c>
      <c r="I637" s="33">
        <v>20151936</v>
      </c>
      <c r="J637" s="33">
        <v>0</v>
      </c>
      <c r="K637" s="33">
        <v>0</v>
      </c>
      <c r="L637" s="33">
        <v>0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0</v>
      </c>
      <c r="S637" s="33">
        <v>0</v>
      </c>
      <c r="T637" s="33">
        <v>0</v>
      </c>
      <c r="U637" s="33">
        <v>0</v>
      </c>
      <c r="V637" s="33">
        <v>0</v>
      </c>
    </row>
    <row r="638" spans="1:22" x14ac:dyDescent="0.2">
      <c r="A638" s="16" t="s">
        <v>15</v>
      </c>
      <c r="B638" s="33" t="s">
        <v>878</v>
      </c>
      <c r="C638" s="36" t="s">
        <v>870</v>
      </c>
      <c r="D638" s="33" t="s">
        <v>592</v>
      </c>
      <c r="E638" s="33">
        <v>0</v>
      </c>
      <c r="F638" s="33">
        <v>2349091</v>
      </c>
      <c r="G638" s="33">
        <v>0</v>
      </c>
      <c r="H638" s="33">
        <v>0</v>
      </c>
      <c r="I638" s="33">
        <v>2349091</v>
      </c>
      <c r="J638" s="33">
        <v>0</v>
      </c>
      <c r="K638" s="33">
        <v>0</v>
      </c>
      <c r="L638" s="33">
        <v>0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0</v>
      </c>
      <c r="S638" s="33">
        <v>0</v>
      </c>
      <c r="T638" s="33">
        <v>0</v>
      </c>
      <c r="U638" s="33">
        <v>0</v>
      </c>
      <c r="V638" s="33">
        <v>0</v>
      </c>
    </row>
    <row r="639" spans="1:22" x14ac:dyDescent="0.2">
      <c r="A639" s="16" t="s">
        <v>15</v>
      </c>
      <c r="B639" s="31"/>
      <c r="C639" s="32"/>
      <c r="D639" s="32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</row>
    <row r="640" spans="1:22" ht="25.5" x14ac:dyDescent="0.2">
      <c r="A640" s="16" t="s">
        <v>15</v>
      </c>
      <c r="B640" s="31"/>
      <c r="C640" s="29" t="s">
        <v>396</v>
      </c>
      <c r="D640" s="32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</row>
    <row r="641" spans="1:22" ht="25.5" x14ac:dyDescent="0.2">
      <c r="A641" s="16" t="s">
        <v>15</v>
      </c>
      <c r="B641" s="28" t="s">
        <v>617</v>
      </c>
      <c r="C641" s="29" t="s">
        <v>879</v>
      </c>
      <c r="D641" s="32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</row>
    <row r="642" spans="1:22" ht="25.5" x14ac:dyDescent="0.2">
      <c r="A642" s="16" t="s">
        <v>15</v>
      </c>
      <c r="B642" s="33" t="s">
        <v>880</v>
      </c>
      <c r="C642" s="36" t="s">
        <v>881</v>
      </c>
      <c r="D642" s="33" t="s">
        <v>52</v>
      </c>
      <c r="E642" s="33">
        <v>8400763</v>
      </c>
      <c r="F642" s="33">
        <v>0</v>
      </c>
      <c r="G642" s="33">
        <v>0</v>
      </c>
      <c r="H642" s="33">
        <v>0</v>
      </c>
      <c r="I642" s="33">
        <v>8400763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0</v>
      </c>
      <c r="S642" s="33">
        <v>0</v>
      </c>
      <c r="T642" s="33">
        <v>0</v>
      </c>
      <c r="U642" s="33">
        <v>0</v>
      </c>
      <c r="V642" s="33">
        <v>0</v>
      </c>
    </row>
    <row r="643" spans="1:22" ht="25.5" x14ac:dyDescent="0.2">
      <c r="A643" s="16" t="s">
        <v>15</v>
      </c>
      <c r="B643" s="33" t="s">
        <v>882</v>
      </c>
      <c r="C643" s="36" t="s">
        <v>883</v>
      </c>
      <c r="D643" s="33" t="s">
        <v>884</v>
      </c>
      <c r="E643" s="33">
        <v>15903150</v>
      </c>
      <c r="F643" s="33">
        <v>0</v>
      </c>
      <c r="G643" s="33">
        <v>0</v>
      </c>
      <c r="H643" s="33">
        <v>0</v>
      </c>
      <c r="I643" s="33">
        <v>15903150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0</v>
      </c>
      <c r="S643" s="33">
        <v>0</v>
      </c>
      <c r="T643" s="33">
        <v>0</v>
      </c>
      <c r="U643" s="33">
        <v>0</v>
      </c>
      <c r="V643" s="33">
        <v>0</v>
      </c>
    </row>
    <row r="644" spans="1:22" ht="25.5" x14ac:dyDescent="0.2">
      <c r="A644" s="16" t="s">
        <v>15</v>
      </c>
      <c r="B644" s="28" t="s">
        <v>617</v>
      </c>
      <c r="C644" s="29" t="s">
        <v>885</v>
      </c>
      <c r="D644" s="32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</row>
    <row r="645" spans="1:22" ht="25.5" x14ac:dyDescent="0.2">
      <c r="A645" s="16" t="s">
        <v>15</v>
      </c>
      <c r="B645" s="33" t="s">
        <v>886</v>
      </c>
      <c r="C645" s="36" t="s">
        <v>887</v>
      </c>
      <c r="D645" s="33" t="s">
        <v>888</v>
      </c>
      <c r="E645" s="33">
        <v>0</v>
      </c>
      <c r="F645" s="33">
        <v>400779343</v>
      </c>
      <c r="G645" s="33">
        <v>0</v>
      </c>
      <c r="H645" s="33">
        <v>0</v>
      </c>
      <c r="I645" s="33">
        <v>400779343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0</v>
      </c>
      <c r="S645" s="33">
        <v>0</v>
      </c>
      <c r="T645" s="33">
        <v>0</v>
      </c>
      <c r="U645" s="33">
        <v>0</v>
      </c>
      <c r="V645" s="33">
        <v>0</v>
      </c>
    </row>
    <row r="646" spans="1:22" ht="25.5" x14ac:dyDescent="0.2">
      <c r="A646" s="16" t="s">
        <v>15</v>
      </c>
      <c r="B646" s="33" t="s">
        <v>889</v>
      </c>
      <c r="C646" s="36" t="s">
        <v>881</v>
      </c>
      <c r="D646" s="33" t="s">
        <v>52</v>
      </c>
      <c r="E646" s="33">
        <v>1407294</v>
      </c>
      <c r="F646" s="33">
        <v>0</v>
      </c>
      <c r="G646" s="33">
        <v>0</v>
      </c>
      <c r="H646" s="33">
        <v>0</v>
      </c>
      <c r="I646" s="33">
        <v>1407294</v>
      </c>
      <c r="J646" s="33">
        <v>0</v>
      </c>
      <c r="K646" s="33">
        <v>0</v>
      </c>
      <c r="L646" s="33">
        <v>0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0</v>
      </c>
      <c r="S646" s="33">
        <v>0</v>
      </c>
      <c r="T646" s="33">
        <v>0</v>
      </c>
      <c r="U646" s="33">
        <v>0</v>
      </c>
      <c r="V646" s="33">
        <v>0</v>
      </c>
    </row>
    <row r="647" spans="1:22" ht="25.5" x14ac:dyDescent="0.2">
      <c r="A647" s="16" t="s">
        <v>15</v>
      </c>
      <c r="B647" s="33" t="s">
        <v>890</v>
      </c>
      <c r="C647" s="36" t="s">
        <v>883</v>
      </c>
      <c r="D647" s="33" t="s">
        <v>884</v>
      </c>
      <c r="E647" s="33">
        <v>80724777</v>
      </c>
      <c r="F647" s="33">
        <v>0</v>
      </c>
      <c r="G647" s="33">
        <v>0</v>
      </c>
      <c r="H647" s="33">
        <v>0</v>
      </c>
      <c r="I647" s="33">
        <v>80724777</v>
      </c>
      <c r="J647" s="33">
        <v>0</v>
      </c>
      <c r="K647" s="33">
        <v>0</v>
      </c>
      <c r="L647" s="33">
        <v>0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0</v>
      </c>
      <c r="S647" s="33">
        <v>0</v>
      </c>
      <c r="T647" s="33">
        <v>0</v>
      </c>
      <c r="U647" s="33">
        <v>0</v>
      </c>
      <c r="V647" s="33">
        <v>0</v>
      </c>
    </row>
    <row r="648" spans="1:22" ht="25.5" x14ac:dyDescent="0.2">
      <c r="A648" s="16" t="s">
        <v>15</v>
      </c>
      <c r="B648" s="28" t="s">
        <v>617</v>
      </c>
      <c r="C648" s="29" t="s">
        <v>891</v>
      </c>
      <c r="D648" s="32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</row>
    <row r="649" spans="1:22" ht="25.5" x14ac:dyDescent="0.2">
      <c r="A649" s="16" t="s">
        <v>15</v>
      </c>
      <c r="B649" s="33" t="s">
        <v>892</v>
      </c>
      <c r="C649" s="36" t="s">
        <v>881</v>
      </c>
      <c r="D649" s="33" t="s">
        <v>52</v>
      </c>
      <c r="E649" s="33">
        <v>7381257</v>
      </c>
      <c r="F649" s="33">
        <v>0</v>
      </c>
      <c r="G649" s="33">
        <v>0</v>
      </c>
      <c r="H649" s="33">
        <v>0</v>
      </c>
      <c r="I649" s="33">
        <v>7381257</v>
      </c>
      <c r="J649" s="33">
        <v>0</v>
      </c>
      <c r="K649" s="33">
        <v>0</v>
      </c>
      <c r="L649" s="33">
        <v>0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0</v>
      </c>
      <c r="S649" s="33">
        <v>0</v>
      </c>
      <c r="T649" s="33">
        <v>0</v>
      </c>
      <c r="U649" s="33">
        <v>0</v>
      </c>
      <c r="V649" s="33">
        <v>0</v>
      </c>
    </row>
    <row r="650" spans="1:22" ht="25.5" x14ac:dyDescent="0.2">
      <c r="A650" s="16" t="s">
        <v>15</v>
      </c>
      <c r="B650" s="33" t="s">
        <v>893</v>
      </c>
      <c r="C650" s="36" t="s">
        <v>883</v>
      </c>
      <c r="D650" s="33" t="s">
        <v>884</v>
      </c>
      <c r="E650" s="33">
        <v>29067310</v>
      </c>
      <c r="F650" s="33">
        <v>0</v>
      </c>
      <c r="G650" s="33">
        <v>0</v>
      </c>
      <c r="H650" s="33">
        <v>0</v>
      </c>
      <c r="I650" s="33">
        <v>29067310</v>
      </c>
      <c r="J650" s="33">
        <v>0</v>
      </c>
      <c r="K650" s="33">
        <v>0</v>
      </c>
      <c r="L650" s="33">
        <v>0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0</v>
      </c>
      <c r="S650" s="33">
        <v>0</v>
      </c>
      <c r="T650" s="33">
        <v>0</v>
      </c>
      <c r="U650" s="33">
        <v>0</v>
      </c>
      <c r="V650" s="33">
        <v>0</v>
      </c>
    </row>
    <row r="651" spans="1:22" ht="25.5" x14ac:dyDescent="0.2">
      <c r="A651" s="16" t="s">
        <v>15</v>
      </c>
      <c r="B651" s="28" t="s">
        <v>617</v>
      </c>
      <c r="C651" s="29" t="s">
        <v>894</v>
      </c>
      <c r="D651" s="32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</row>
    <row r="652" spans="1:22" ht="25.5" x14ac:dyDescent="0.2">
      <c r="A652" s="16" t="s">
        <v>15</v>
      </c>
      <c r="B652" s="33" t="s">
        <v>895</v>
      </c>
      <c r="C652" s="36" t="s">
        <v>896</v>
      </c>
      <c r="D652" s="33" t="s">
        <v>592</v>
      </c>
      <c r="E652" s="33">
        <v>0</v>
      </c>
      <c r="F652" s="33">
        <v>1468038</v>
      </c>
      <c r="G652" s="33">
        <v>0</v>
      </c>
      <c r="H652" s="33">
        <v>0</v>
      </c>
      <c r="I652" s="33">
        <v>1468038</v>
      </c>
      <c r="J652" s="33">
        <v>0</v>
      </c>
      <c r="K652" s="33">
        <v>0</v>
      </c>
      <c r="L652" s="33">
        <v>0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0</v>
      </c>
      <c r="S652" s="33">
        <v>0</v>
      </c>
      <c r="T652" s="33">
        <v>0</v>
      </c>
      <c r="U652" s="33">
        <v>0</v>
      </c>
      <c r="V652" s="33">
        <v>0</v>
      </c>
    </row>
    <row r="653" spans="1:22" x14ac:dyDescent="0.2">
      <c r="A653" s="16" t="s">
        <v>15</v>
      </c>
      <c r="B653" s="28" t="s">
        <v>617</v>
      </c>
      <c r="C653" s="29" t="s">
        <v>897</v>
      </c>
      <c r="D653" s="32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</row>
    <row r="654" spans="1:22" ht="25.5" x14ac:dyDescent="0.2">
      <c r="A654" s="16" t="s">
        <v>15</v>
      </c>
      <c r="B654" s="33" t="s">
        <v>898</v>
      </c>
      <c r="C654" s="36" t="s">
        <v>896</v>
      </c>
      <c r="D654" s="33" t="s">
        <v>592</v>
      </c>
      <c r="E654" s="33">
        <v>0</v>
      </c>
      <c r="F654" s="33">
        <v>841469403</v>
      </c>
      <c r="G654" s="33">
        <v>0</v>
      </c>
      <c r="H654" s="33">
        <v>0</v>
      </c>
      <c r="I654" s="33">
        <v>841469403</v>
      </c>
      <c r="J654" s="33">
        <v>0</v>
      </c>
      <c r="K654" s="33">
        <v>0</v>
      </c>
      <c r="L654" s="33">
        <v>0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0</v>
      </c>
      <c r="S654" s="33">
        <v>0</v>
      </c>
      <c r="T654" s="33">
        <v>0</v>
      </c>
      <c r="U654" s="33">
        <v>0</v>
      </c>
      <c r="V654" s="33">
        <v>0</v>
      </c>
    </row>
    <row r="655" spans="1:22" x14ac:dyDescent="0.2">
      <c r="A655" s="16" t="s">
        <v>15</v>
      </c>
      <c r="B655" s="28" t="s">
        <v>617</v>
      </c>
      <c r="C655" s="29" t="s">
        <v>899</v>
      </c>
      <c r="D655" s="32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</row>
    <row r="656" spans="1:22" ht="25.5" x14ac:dyDescent="0.2">
      <c r="A656" s="16" t="s">
        <v>15</v>
      </c>
      <c r="B656" s="33" t="s">
        <v>900</v>
      </c>
      <c r="C656" s="36" t="s">
        <v>896</v>
      </c>
      <c r="D656" s="33" t="s">
        <v>592</v>
      </c>
      <c r="E656" s="33">
        <v>0</v>
      </c>
      <c r="F656" s="33">
        <v>33471093</v>
      </c>
      <c r="G656" s="33">
        <v>0</v>
      </c>
      <c r="H656" s="33">
        <v>0</v>
      </c>
      <c r="I656" s="33">
        <v>33471093</v>
      </c>
      <c r="J656" s="33">
        <v>0</v>
      </c>
      <c r="K656" s="33">
        <v>0</v>
      </c>
      <c r="L656" s="33">
        <v>0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0</v>
      </c>
      <c r="S656" s="33">
        <v>0</v>
      </c>
      <c r="T656" s="33">
        <v>0</v>
      </c>
      <c r="U656" s="33">
        <v>0</v>
      </c>
      <c r="V656" s="33">
        <v>0</v>
      </c>
    </row>
    <row r="657" spans="1:22" ht="25.5" x14ac:dyDescent="0.2">
      <c r="A657" s="16" t="s">
        <v>15</v>
      </c>
      <c r="B657" s="28" t="s">
        <v>617</v>
      </c>
      <c r="C657" s="29" t="s">
        <v>901</v>
      </c>
      <c r="D657" s="32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</row>
    <row r="658" spans="1:22" ht="25.5" x14ac:dyDescent="0.2">
      <c r="A658" s="16" t="s">
        <v>15</v>
      </c>
      <c r="B658" s="33" t="s">
        <v>902</v>
      </c>
      <c r="C658" s="36" t="s">
        <v>896</v>
      </c>
      <c r="D658" s="33" t="s">
        <v>592</v>
      </c>
      <c r="E658" s="33">
        <v>0</v>
      </c>
      <c r="F658" s="33">
        <v>7438020</v>
      </c>
      <c r="G658" s="33">
        <v>0</v>
      </c>
      <c r="H658" s="33">
        <v>0</v>
      </c>
      <c r="I658" s="33">
        <v>7438020</v>
      </c>
      <c r="J658" s="33">
        <v>0</v>
      </c>
      <c r="K658" s="33">
        <v>0</v>
      </c>
      <c r="L658" s="33">
        <v>0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0</v>
      </c>
      <c r="S658" s="33">
        <v>0</v>
      </c>
      <c r="T658" s="33">
        <v>0</v>
      </c>
      <c r="U658" s="33">
        <v>0</v>
      </c>
      <c r="V658" s="33">
        <v>0</v>
      </c>
    </row>
    <row r="659" spans="1:22" x14ac:dyDescent="0.2">
      <c r="A659" s="16" t="s">
        <v>15</v>
      </c>
      <c r="B659" s="28" t="s">
        <v>617</v>
      </c>
      <c r="C659" s="29" t="s">
        <v>903</v>
      </c>
      <c r="D659" s="32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</row>
    <row r="660" spans="1:22" ht="25.5" x14ac:dyDescent="0.2">
      <c r="A660" s="16" t="s">
        <v>15</v>
      </c>
      <c r="B660" s="33" t="s">
        <v>904</v>
      </c>
      <c r="C660" s="36" t="s">
        <v>896</v>
      </c>
      <c r="D660" s="33" t="s">
        <v>592</v>
      </c>
      <c r="E660" s="33">
        <v>0</v>
      </c>
      <c r="F660" s="33">
        <v>183298167</v>
      </c>
      <c r="G660" s="33">
        <v>0</v>
      </c>
      <c r="H660" s="33">
        <v>0</v>
      </c>
      <c r="I660" s="33">
        <v>183298167</v>
      </c>
      <c r="J660" s="33">
        <v>0</v>
      </c>
      <c r="K660" s="33">
        <v>0</v>
      </c>
      <c r="L660" s="33">
        <v>0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0</v>
      </c>
      <c r="S660" s="33">
        <v>0</v>
      </c>
      <c r="T660" s="33">
        <v>0</v>
      </c>
      <c r="U660" s="33">
        <v>0</v>
      </c>
      <c r="V660" s="33">
        <v>0</v>
      </c>
    </row>
    <row r="661" spans="1:22" ht="25.5" x14ac:dyDescent="0.2">
      <c r="A661" s="16" t="s">
        <v>15</v>
      </c>
      <c r="B661" s="28" t="s">
        <v>617</v>
      </c>
      <c r="C661" s="29" t="s">
        <v>901</v>
      </c>
      <c r="D661" s="32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</row>
    <row r="662" spans="1:22" ht="25.5" x14ac:dyDescent="0.2">
      <c r="A662" s="16" t="s">
        <v>15</v>
      </c>
      <c r="B662" s="33" t="s">
        <v>905</v>
      </c>
      <c r="C662" s="36" t="s">
        <v>896</v>
      </c>
      <c r="D662" s="33" t="s">
        <v>592</v>
      </c>
      <c r="E662" s="33">
        <v>0</v>
      </c>
      <c r="F662" s="33">
        <v>841469403</v>
      </c>
      <c r="G662" s="33">
        <v>0</v>
      </c>
      <c r="H662" s="33">
        <v>0</v>
      </c>
      <c r="I662" s="33">
        <v>841469403</v>
      </c>
      <c r="J662" s="33">
        <v>0</v>
      </c>
      <c r="K662" s="33">
        <v>0</v>
      </c>
      <c r="L662" s="33">
        <v>0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0</v>
      </c>
      <c r="S662" s="33">
        <v>0</v>
      </c>
      <c r="T662" s="33">
        <v>0</v>
      </c>
      <c r="U662" s="33">
        <v>0</v>
      </c>
      <c r="V662" s="33">
        <v>0</v>
      </c>
    </row>
    <row r="663" spans="1:22" ht="25.5" x14ac:dyDescent="0.2">
      <c r="A663" s="16" t="s">
        <v>15</v>
      </c>
      <c r="B663" s="28" t="s">
        <v>617</v>
      </c>
      <c r="C663" s="29" t="s">
        <v>906</v>
      </c>
      <c r="D663" s="32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</row>
    <row r="664" spans="1:22" ht="25.5" x14ac:dyDescent="0.2">
      <c r="A664" s="16" t="s">
        <v>15</v>
      </c>
      <c r="B664" s="33" t="s">
        <v>907</v>
      </c>
      <c r="C664" s="36" t="s">
        <v>896</v>
      </c>
      <c r="D664" s="33" t="s">
        <v>592</v>
      </c>
      <c r="E664" s="33">
        <v>0</v>
      </c>
      <c r="F664" s="33">
        <v>9604226</v>
      </c>
      <c r="G664" s="33">
        <v>0</v>
      </c>
      <c r="H664" s="33">
        <v>0</v>
      </c>
      <c r="I664" s="33">
        <v>9604226</v>
      </c>
      <c r="J664" s="33">
        <v>0</v>
      </c>
      <c r="K664" s="33">
        <v>0</v>
      </c>
      <c r="L664" s="33">
        <v>0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0</v>
      </c>
      <c r="S664" s="33">
        <v>0</v>
      </c>
      <c r="T664" s="33">
        <v>0</v>
      </c>
      <c r="U664" s="33">
        <v>0</v>
      </c>
      <c r="V664" s="33">
        <v>0</v>
      </c>
    </row>
    <row r="665" spans="1:22" x14ac:dyDescent="0.2">
      <c r="A665" s="16" t="s">
        <v>15</v>
      </c>
      <c r="B665" s="28" t="s">
        <v>617</v>
      </c>
      <c r="C665" s="29" t="s">
        <v>908</v>
      </c>
      <c r="D665" s="32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</row>
    <row r="666" spans="1:22" ht="25.5" x14ac:dyDescent="0.2">
      <c r="A666" s="16" t="s">
        <v>15</v>
      </c>
      <c r="B666" s="33" t="s">
        <v>909</v>
      </c>
      <c r="C666" s="36" t="s">
        <v>896</v>
      </c>
      <c r="D666" s="33" t="s">
        <v>592</v>
      </c>
      <c r="E666" s="33">
        <v>0</v>
      </c>
      <c r="F666" s="33">
        <v>5567671</v>
      </c>
      <c r="G666" s="33">
        <v>0</v>
      </c>
      <c r="H666" s="33">
        <v>0</v>
      </c>
      <c r="I666" s="33">
        <v>5567671</v>
      </c>
      <c r="J666" s="33">
        <v>0</v>
      </c>
      <c r="K666" s="33">
        <v>0</v>
      </c>
      <c r="L666" s="33">
        <v>0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0</v>
      </c>
      <c r="S666" s="33">
        <v>0</v>
      </c>
      <c r="T666" s="33">
        <v>0</v>
      </c>
      <c r="U666" s="33">
        <v>0</v>
      </c>
      <c r="V666" s="33">
        <v>0</v>
      </c>
    </row>
    <row r="667" spans="1:22" ht="25.5" x14ac:dyDescent="0.2">
      <c r="A667" s="16" t="s">
        <v>15</v>
      </c>
      <c r="B667" s="28" t="s">
        <v>617</v>
      </c>
      <c r="C667" s="29" t="s">
        <v>910</v>
      </c>
      <c r="D667" s="32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</row>
    <row r="668" spans="1:22" ht="25.5" x14ac:dyDescent="0.2">
      <c r="A668" s="16" t="s">
        <v>15</v>
      </c>
      <c r="B668" s="33" t="s">
        <v>911</v>
      </c>
      <c r="C668" s="36" t="s">
        <v>912</v>
      </c>
      <c r="D668" s="33" t="s">
        <v>132</v>
      </c>
      <c r="E668" s="33">
        <v>153793724</v>
      </c>
      <c r="F668" s="33">
        <v>0</v>
      </c>
      <c r="G668" s="33">
        <v>0</v>
      </c>
      <c r="H668" s="33">
        <v>0</v>
      </c>
      <c r="I668" s="33">
        <v>153793724</v>
      </c>
      <c r="J668" s="33">
        <v>0</v>
      </c>
      <c r="K668" s="33">
        <v>0</v>
      </c>
      <c r="L668" s="33">
        <v>0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0</v>
      </c>
      <c r="S668" s="33">
        <v>0</v>
      </c>
      <c r="T668" s="33">
        <v>0</v>
      </c>
      <c r="U668" s="33">
        <v>0</v>
      </c>
      <c r="V668" s="33">
        <v>0</v>
      </c>
    </row>
    <row r="669" spans="1:22" ht="25.5" x14ac:dyDescent="0.2">
      <c r="A669" s="16" t="s">
        <v>15</v>
      </c>
      <c r="B669" s="28" t="s">
        <v>617</v>
      </c>
      <c r="C669" s="29" t="s">
        <v>913</v>
      </c>
      <c r="D669" s="32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</row>
    <row r="670" spans="1:22" ht="25.5" x14ac:dyDescent="0.2">
      <c r="A670" s="16" t="s">
        <v>15</v>
      </c>
      <c r="B670" s="33" t="s">
        <v>914</v>
      </c>
      <c r="C670" s="36" t="s">
        <v>881</v>
      </c>
      <c r="D670" s="33" t="s">
        <v>52</v>
      </c>
      <c r="E670" s="33">
        <v>8871686</v>
      </c>
      <c r="F670" s="33">
        <v>0</v>
      </c>
      <c r="G670" s="33">
        <v>0</v>
      </c>
      <c r="H670" s="33">
        <v>0</v>
      </c>
      <c r="I670" s="33">
        <v>8871686</v>
      </c>
      <c r="J670" s="33">
        <v>0</v>
      </c>
      <c r="K670" s="33">
        <v>0</v>
      </c>
      <c r="L670" s="33">
        <v>0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0</v>
      </c>
      <c r="S670" s="33">
        <v>0</v>
      </c>
      <c r="T670" s="33">
        <v>0</v>
      </c>
      <c r="U670" s="33">
        <v>0</v>
      </c>
      <c r="V670" s="33">
        <v>0</v>
      </c>
    </row>
    <row r="671" spans="1:22" x14ac:dyDescent="0.2">
      <c r="A671" s="16" t="s">
        <v>15</v>
      </c>
      <c r="B671" s="31"/>
      <c r="C671" s="32"/>
      <c r="D671" s="32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</row>
    <row r="672" spans="1:22" x14ac:dyDescent="0.2">
      <c r="A672" s="16" t="s">
        <v>15</v>
      </c>
      <c r="B672" s="31"/>
      <c r="C672" s="29" t="s">
        <v>398</v>
      </c>
      <c r="D672" s="32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</row>
    <row r="673" spans="1:22" ht="38.25" x14ac:dyDescent="0.2">
      <c r="A673" s="16" t="s">
        <v>15</v>
      </c>
      <c r="B673" s="28" t="s">
        <v>617</v>
      </c>
      <c r="C673" s="29" t="s">
        <v>915</v>
      </c>
      <c r="D673" s="32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</row>
    <row r="674" spans="1:22" ht="25.5" x14ac:dyDescent="0.2">
      <c r="A674" s="16" t="s">
        <v>15</v>
      </c>
      <c r="B674" s="33" t="s">
        <v>916</v>
      </c>
      <c r="C674" s="36" t="s">
        <v>912</v>
      </c>
      <c r="D674" s="33" t="s">
        <v>132</v>
      </c>
      <c r="E674" s="33">
        <v>273889057</v>
      </c>
      <c r="F674" s="33">
        <v>0</v>
      </c>
      <c r="G674" s="33">
        <v>0</v>
      </c>
      <c r="H674" s="33">
        <v>0</v>
      </c>
      <c r="I674" s="33">
        <v>273889057</v>
      </c>
      <c r="J674" s="33">
        <v>0</v>
      </c>
      <c r="K674" s="33">
        <v>0</v>
      </c>
      <c r="L674" s="33">
        <v>0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0</v>
      </c>
      <c r="S674" s="33">
        <v>0</v>
      </c>
      <c r="T674" s="33">
        <v>0</v>
      </c>
      <c r="U674" s="33">
        <v>0</v>
      </c>
      <c r="V674" s="33">
        <v>0</v>
      </c>
    </row>
    <row r="675" spans="1:22" ht="51" x14ac:dyDescent="0.2">
      <c r="A675" s="16" t="s">
        <v>15</v>
      </c>
      <c r="B675" s="28" t="s">
        <v>617</v>
      </c>
      <c r="C675" s="29" t="s">
        <v>917</v>
      </c>
      <c r="D675" s="32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</row>
    <row r="676" spans="1:22" ht="25.5" x14ac:dyDescent="0.2">
      <c r="A676" s="16" t="s">
        <v>15</v>
      </c>
      <c r="B676" s="33" t="s">
        <v>918</v>
      </c>
      <c r="C676" s="36" t="s">
        <v>912</v>
      </c>
      <c r="D676" s="33" t="s">
        <v>132</v>
      </c>
      <c r="E676" s="33">
        <v>1764146659</v>
      </c>
      <c r="F676" s="33">
        <v>0</v>
      </c>
      <c r="G676" s="33">
        <v>0</v>
      </c>
      <c r="H676" s="33">
        <v>0</v>
      </c>
      <c r="I676" s="33">
        <v>1764146659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0</v>
      </c>
      <c r="S676" s="33">
        <v>0</v>
      </c>
      <c r="T676" s="33">
        <v>0</v>
      </c>
      <c r="U676" s="33">
        <v>0</v>
      </c>
      <c r="V676" s="33">
        <v>0</v>
      </c>
    </row>
    <row r="677" spans="1:22" ht="25.5" x14ac:dyDescent="0.2">
      <c r="A677" s="16" t="s">
        <v>15</v>
      </c>
      <c r="B677" s="33" t="s">
        <v>919</v>
      </c>
      <c r="C677" s="36" t="s">
        <v>920</v>
      </c>
      <c r="D677" s="33" t="s">
        <v>132</v>
      </c>
      <c r="E677" s="33">
        <v>65721481</v>
      </c>
      <c r="F677" s="33">
        <v>0</v>
      </c>
      <c r="G677" s="33">
        <v>0</v>
      </c>
      <c r="H677" s="33">
        <v>0</v>
      </c>
      <c r="I677" s="33">
        <v>65721481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0</v>
      </c>
      <c r="S677" s="33">
        <v>0</v>
      </c>
      <c r="T677" s="33">
        <v>0</v>
      </c>
      <c r="U677" s="33">
        <v>0</v>
      </c>
      <c r="V677" s="33">
        <v>0</v>
      </c>
    </row>
    <row r="678" spans="1:22" ht="25.5" x14ac:dyDescent="0.2">
      <c r="A678" s="16" t="s">
        <v>15</v>
      </c>
      <c r="B678" s="28" t="s">
        <v>617</v>
      </c>
      <c r="C678" s="29" t="s">
        <v>921</v>
      </c>
      <c r="D678" s="32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</row>
    <row r="679" spans="1:22" x14ac:dyDescent="0.2">
      <c r="A679" s="16" t="s">
        <v>15</v>
      </c>
      <c r="B679" s="33" t="s">
        <v>922</v>
      </c>
      <c r="C679" s="36" t="s">
        <v>923</v>
      </c>
      <c r="D679" s="33" t="s">
        <v>132</v>
      </c>
      <c r="E679" s="33">
        <v>150065391</v>
      </c>
      <c r="F679" s="33">
        <v>0</v>
      </c>
      <c r="G679" s="33">
        <v>0</v>
      </c>
      <c r="H679" s="33">
        <v>0</v>
      </c>
      <c r="I679" s="33">
        <v>150065391</v>
      </c>
      <c r="J679" s="33">
        <v>0</v>
      </c>
      <c r="K679" s="33">
        <v>0</v>
      </c>
      <c r="L679" s="33">
        <v>0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0</v>
      </c>
      <c r="S679" s="33">
        <v>0</v>
      </c>
      <c r="T679" s="33">
        <v>0</v>
      </c>
      <c r="U679" s="33">
        <v>0</v>
      </c>
      <c r="V679" s="33">
        <v>0</v>
      </c>
    </row>
    <row r="680" spans="1:22" ht="25.5" x14ac:dyDescent="0.2">
      <c r="A680" s="16" t="s">
        <v>15</v>
      </c>
      <c r="B680" s="28" t="s">
        <v>617</v>
      </c>
      <c r="C680" s="29" t="s">
        <v>924</v>
      </c>
      <c r="D680" s="32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</row>
    <row r="681" spans="1:22" ht="25.5" x14ac:dyDescent="0.2">
      <c r="A681" s="16" t="s">
        <v>15</v>
      </c>
      <c r="B681" s="33" t="s">
        <v>925</v>
      </c>
      <c r="C681" s="36" t="s">
        <v>912</v>
      </c>
      <c r="D681" s="33" t="s">
        <v>132</v>
      </c>
      <c r="E681" s="33">
        <v>295757162</v>
      </c>
      <c r="F681" s="33">
        <v>0</v>
      </c>
      <c r="G681" s="33">
        <v>0</v>
      </c>
      <c r="H681" s="33">
        <v>0</v>
      </c>
      <c r="I681" s="33">
        <v>295757162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0</v>
      </c>
      <c r="S681" s="33">
        <v>0</v>
      </c>
      <c r="T681" s="33">
        <v>0</v>
      </c>
      <c r="U681" s="33">
        <v>0</v>
      </c>
      <c r="V681" s="33">
        <v>0</v>
      </c>
    </row>
    <row r="682" spans="1:22" ht="38.25" x14ac:dyDescent="0.2">
      <c r="A682" s="16" t="s">
        <v>15</v>
      </c>
      <c r="B682" s="28" t="s">
        <v>617</v>
      </c>
      <c r="C682" s="29" t="s">
        <v>926</v>
      </c>
      <c r="D682" s="32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</row>
    <row r="683" spans="1:22" ht="25.5" x14ac:dyDescent="0.2">
      <c r="A683" s="16" t="s">
        <v>15</v>
      </c>
      <c r="B683" s="33" t="s">
        <v>927</v>
      </c>
      <c r="C683" s="36" t="s">
        <v>920</v>
      </c>
      <c r="D683" s="33" t="s">
        <v>132</v>
      </c>
      <c r="E683" s="33">
        <v>1885401</v>
      </c>
      <c r="F683" s="33">
        <v>0</v>
      </c>
      <c r="G683" s="33">
        <v>0</v>
      </c>
      <c r="H683" s="33">
        <v>0</v>
      </c>
      <c r="I683" s="33">
        <v>1885401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0</v>
      </c>
      <c r="S683" s="33">
        <v>0</v>
      </c>
      <c r="T683" s="33">
        <v>0</v>
      </c>
      <c r="U683" s="33">
        <v>0</v>
      </c>
      <c r="V683" s="33">
        <v>0</v>
      </c>
    </row>
    <row r="684" spans="1:22" x14ac:dyDescent="0.2">
      <c r="A684" s="16" t="s">
        <v>15</v>
      </c>
      <c r="B684" s="31"/>
      <c r="C684" s="32"/>
      <c r="D684" s="32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</row>
    <row r="685" spans="1:22" x14ac:dyDescent="0.2">
      <c r="A685" s="16" t="s">
        <v>15</v>
      </c>
      <c r="B685" s="31"/>
      <c r="C685" s="29" t="s">
        <v>400</v>
      </c>
      <c r="D685" s="32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</row>
    <row r="686" spans="1:22" ht="25.5" x14ac:dyDescent="0.2">
      <c r="A686" s="16" t="s">
        <v>15</v>
      </c>
      <c r="B686" s="28" t="s">
        <v>617</v>
      </c>
      <c r="C686" s="29" t="s">
        <v>928</v>
      </c>
      <c r="D686" s="32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</row>
    <row r="687" spans="1:22" x14ac:dyDescent="0.2">
      <c r="A687" s="16" t="s">
        <v>15</v>
      </c>
      <c r="B687" s="33" t="s">
        <v>929</v>
      </c>
      <c r="C687" s="36" t="s">
        <v>930</v>
      </c>
      <c r="D687" s="33" t="s">
        <v>931</v>
      </c>
      <c r="E687" s="33">
        <v>405226356</v>
      </c>
      <c r="F687" s="33">
        <v>0</v>
      </c>
      <c r="G687" s="33">
        <v>0</v>
      </c>
      <c r="H687" s="33">
        <v>0</v>
      </c>
      <c r="I687" s="33">
        <v>405226356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</row>
    <row r="688" spans="1:22" x14ac:dyDescent="0.2">
      <c r="A688" s="16" t="s">
        <v>15</v>
      </c>
      <c r="B688" s="33" t="s">
        <v>932</v>
      </c>
      <c r="C688" s="36" t="s">
        <v>933</v>
      </c>
      <c r="D688" s="33" t="s">
        <v>132</v>
      </c>
      <c r="E688" s="33">
        <v>2705192174</v>
      </c>
      <c r="F688" s="33">
        <v>0</v>
      </c>
      <c r="G688" s="33">
        <v>0</v>
      </c>
      <c r="H688" s="33">
        <v>0</v>
      </c>
      <c r="I688" s="33">
        <v>2705192174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</row>
    <row r="689" spans="1:22" x14ac:dyDescent="0.2">
      <c r="A689" s="16" t="s">
        <v>15</v>
      </c>
      <c r="B689" s="33" t="s">
        <v>934</v>
      </c>
      <c r="C689" s="36" t="s">
        <v>935</v>
      </c>
      <c r="D689" s="33" t="s">
        <v>592</v>
      </c>
      <c r="E689" s="33">
        <v>0</v>
      </c>
      <c r="F689" s="33">
        <v>7150987623</v>
      </c>
      <c r="G689" s="33">
        <v>0</v>
      </c>
      <c r="H689" s="33">
        <v>0</v>
      </c>
      <c r="I689" s="33">
        <v>7150987623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</row>
    <row r="690" spans="1:22" x14ac:dyDescent="0.2">
      <c r="A690" s="16" t="s">
        <v>15</v>
      </c>
      <c r="B690" s="33" t="s">
        <v>936</v>
      </c>
      <c r="C690" s="36" t="s">
        <v>937</v>
      </c>
      <c r="D690" s="33" t="s">
        <v>938</v>
      </c>
      <c r="E690" s="33">
        <v>0</v>
      </c>
      <c r="F690" s="33">
        <v>289615334.92000002</v>
      </c>
      <c r="G690" s="33">
        <v>0</v>
      </c>
      <c r="H690" s="33">
        <v>0</v>
      </c>
      <c r="I690" s="33">
        <v>289615334.92000002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</row>
    <row r="691" spans="1:22" x14ac:dyDescent="0.2">
      <c r="A691" s="16" t="s">
        <v>15</v>
      </c>
      <c r="B691" s="33" t="s">
        <v>939</v>
      </c>
      <c r="C691" s="36" t="s">
        <v>940</v>
      </c>
      <c r="D691" s="33" t="s">
        <v>941</v>
      </c>
      <c r="E691" s="33">
        <v>0</v>
      </c>
      <c r="F691" s="33">
        <v>60183658.539999999</v>
      </c>
      <c r="G691" s="33">
        <v>0</v>
      </c>
      <c r="H691" s="33">
        <v>0</v>
      </c>
      <c r="I691" s="33">
        <v>60183658.539999999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</row>
    <row r="692" spans="1:22" x14ac:dyDescent="0.2">
      <c r="A692" s="16" t="s">
        <v>15</v>
      </c>
      <c r="B692" s="31"/>
      <c r="C692" s="32"/>
      <c r="D692" s="32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</row>
    <row r="693" spans="1:22" ht="25.5" x14ac:dyDescent="0.2">
      <c r="A693" s="16" t="s">
        <v>15</v>
      </c>
      <c r="B693" s="28" t="s">
        <v>617</v>
      </c>
      <c r="C693" s="29" t="s">
        <v>942</v>
      </c>
      <c r="D693" s="32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</row>
    <row r="694" spans="1:22" x14ac:dyDescent="0.2">
      <c r="A694" s="16" t="s">
        <v>15</v>
      </c>
      <c r="B694" s="33" t="s">
        <v>943</v>
      </c>
      <c r="C694" s="36" t="s">
        <v>944</v>
      </c>
      <c r="D694" s="33" t="s">
        <v>132</v>
      </c>
      <c r="E694" s="33">
        <v>6271897900</v>
      </c>
      <c r="F694" s="33">
        <v>0</v>
      </c>
      <c r="G694" s="33">
        <v>0</v>
      </c>
      <c r="H694" s="33">
        <v>2566565768</v>
      </c>
      <c r="I694" s="33">
        <v>2720865879</v>
      </c>
      <c r="J694" s="33">
        <v>6117597789</v>
      </c>
      <c r="K694" s="33">
        <v>0</v>
      </c>
      <c r="L694" s="33">
        <v>6117597789</v>
      </c>
      <c r="M694" s="33">
        <v>0</v>
      </c>
      <c r="N694" s="33">
        <v>6117597789</v>
      </c>
      <c r="O694" s="33">
        <v>2342645361</v>
      </c>
      <c r="P694" s="33">
        <v>0</v>
      </c>
      <c r="Q694" s="33">
        <v>450496756</v>
      </c>
      <c r="R694" s="33">
        <v>2342645361</v>
      </c>
      <c r="S694" s="33">
        <v>0</v>
      </c>
      <c r="T694" s="33">
        <v>0</v>
      </c>
      <c r="U694" s="33">
        <v>3774952428</v>
      </c>
      <c r="V694" s="33">
        <v>100</v>
      </c>
    </row>
    <row r="695" spans="1:22" x14ac:dyDescent="0.2">
      <c r="A695" s="16" t="s">
        <v>15</v>
      </c>
      <c r="B695" s="31"/>
      <c r="C695" s="32"/>
      <c r="D695" s="32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</row>
    <row r="696" spans="1:22" ht="25.5" x14ac:dyDescent="0.2">
      <c r="A696" s="16" t="s">
        <v>15</v>
      </c>
      <c r="B696" s="28" t="s">
        <v>617</v>
      </c>
      <c r="C696" s="29" t="s">
        <v>945</v>
      </c>
      <c r="D696" s="32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</row>
    <row r="697" spans="1:22" x14ac:dyDescent="0.2">
      <c r="A697" s="16" t="s">
        <v>15</v>
      </c>
      <c r="B697" s="33" t="s">
        <v>946</v>
      </c>
      <c r="C697" s="36" t="s">
        <v>864</v>
      </c>
      <c r="D697" s="33" t="s">
        <v>52</v>
      </c>
      <c r="E697" s="33">
        <v>5000000</v>
      </c>
      <c r="F697" s="33">
        <v>0</v>
      </c>
      <c r="G697" s="33">
        <v>0</v>
      </c>
      <c r="H697" s="33">
        <v>0</v>
      </c>
      <c r="I697" s="33">
        <v>5000000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</row>
    <row r="698" spans="1:22" ht="38.25" x14ac:dyDescent="0.2">
      <c r="A698" s="16" t="s">
        <v>15</v>
      </c>
      <c r="B698" s="28" t="s">
        <v>617</v>
      </c>
      <c r="C698" s="29" t="s">
        <v>947</v>
      </c>
      <c r="D698" s="32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</row>
    <row r="699" spans="1:22" x14ac:dyDescent="0.2">
      <c r="A699" s="16" t="s">
        <v>15</v>
      </c>
      <c r="B699" s="33" t="s">
        <v>948</v>
      </c>
      <c r="C699" s="36" t="s">
        <v>864</v>
      </c>
      <c r="D699" s="33" t="s">
        <v>52</v>
      </c>
      <c r="E699" s="33">
        <v>5000000</v>
      </c>
      <c r="F699" s="33">
        <v>0</v>
      </c>
      <c r="G699" s="33">
        <v>0</v>
      </c>
      <c r="H699" s="33">
        <v>0</v>
      </c>
      <c r="I699" s="33">
        <v>5000000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</row>
    <row r="700" spans="1:22" x14ac:dyDescent="0.2">
      <c r="A700" s="16" t="s">
        <v>15</v>
      </c>
      <c r="B700" s="31"/>
      <c r="C700" s="32"/>
      <c r="D700" s="32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</row>
    <row r="701" spans="1:22" ht="38.25" x14ac:dyDescent="0.2">
      <c r="A701" s="16" t="s">
        <v>15</v>
      </c>
      <c r="B701" s="28" t="s">
        <v>617</v>
      </c>
      <c r="C701" s="29" t="s">
        <v>949</v>
      </c>
      <c r="D701" s="32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</row>
    <row r="702" spans="1:22" ht="38.25" x14ac:dyDescent="0.2">
      <c r="A702" s="16" t="s">
        <v>15</v>
      </c>
      <c r="B702" s="33" t="s">
        <v>950</v>
      </c>
      <c r="C702" s="36" t="s">
        <v>951</v>
      </c>
      <c r="D702" s="33" t="s">
        <v>132</v>
      </c>
      <c r="E702" s="33">
        <v>20433863593</v>
      </c>
      <c r="F702" s="33">
        <v>0</v>
      </c>
      <c r="G702" s="33">
        <v>0</v>
      </c>
      <c r="H702" s="33">
        <v>0</v>
      </c>
      <c r="I702" s="33">
        <v>527351828.82999998</v>
      </c>
      <c r="J702" s="33">
        <v>19906511764.169998</v>
      </c>
      <c r="K702" s="33">
        <v>0</v>
      </c>
      <c r="L702" s="33">
        <v>19906511764.169998</v>
      </c>
      <c r="M702" s="33">
        <v>0</v>
      </c>
      <c r="N702" s="33">
        <v>19906511764.169998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19906511764.169998</v>
      </c>
      <c r="V702" s="33">
        <v>100</v>
      </c>
    </row>
    <row r="703" spans="1:22" ht="38.25" x14ac:dyDescent="0.2">
      <c r="A703" s="16" t="s">
        <v>15</v>
      </c>
      <c r="B703" s="33" t="s">
        <v>952</v>
      </c>
      <c r="C703" s="36" t="s">
        <v>953</v>
      </c>
      <c r="D703" s="33" t="s">
        <v>954</v>
      </c>
      <c r="E703" s="33">
        <v>8000000000</v>
      </c>
      <c r="F703" s="33">
        <v>0</v>
      </c>
      <c r="G703" s="33">
        <v>0</v>
      </c>
      <c r="H703" s="33">
        <v>0</v>
      </c>
      <c r="I703" s="33">
        <v>0</v>
      </c>
      <c r="J703" s="33">
        <v>8000000000</v>
      </c>
      <c r="K703" s="33">
        <v>0</v>
      </c>
      <c r="L703" s="33">
        <v>8000000000</v>
      </c>
      <c r="M703" s="33">
        <v>0</v>
      </c>
      <c r="N703" s="33">
        <v>8000000000</v>
      </c>
      <c r="O703" s="33">
        <v>7967175473.6300001</v>
      </c>
      <c r="P703" s="33">
        <v>0</v>
      </c>
      <c r="Q703" s="33">
        <v>1494646014.47</v>
      </c>
      <c r="R703" s="33">
        <v>7967175473.6300001</v>
      </c>
      <c r="S703" s="33">
        <v>0</v>
      </c>
      <c r="T703" s="33">
        <v>0</v>
      </c>
      <c r="U703" s="33">
        <v>32824526.370000001</v>
      </c>
      <c r="V703" s="33">
        <v>100</v>
      </c>
    </row>
    <row r="704" spans="1:22" ht="38.25" x14ac:dyDescent="0.2">
      <c r="A704" s="16" t="s">
        <v>15</v>
      </c>
      <c r="B704" s="33" t="s">
        <v>955</v>
      </c>
      <c r="C704" s="36" t="s">
        <v>956</v>
      </c>
      <c r="D704" s="33" t="s">
        <v>957</v>
      </c>
      <c r="E704" s="33">
        <v>1164034062</v>
      </c>
      <c r="F704" s="33">
        <v>0</v>
      </c>
      <c r="G704" s="33">
        <v>0</v>
      </c>
      <c r="H704" s="33">
        <v>0</v>
      </c>
      <c r="I704" s="33">
        <v>0</v>
      </c>
      <c r="J704" s="33">
        <v>1164034062</v>
      </c>
      <c r="K704" s="33">
        <v>0</v>
      </c>
      <c r="L704" s="33">
        <v>1164034062</v>
      </c>
      <c r="M704" s="33">
        <v>0</v>
      </c>
      <c r="N704" s="33">
        <v>1164034062</v>
      </c>
      <c r="O704" s="33">
        <v>236920317.83000001</v>
      </c>
      <c r="P704" s="33">
        <v>0</v>
      </c>
      <c r="Q704" s="33">
        <v>0</v>
      </c>
      <c r="R704" s="33">
        <v>236920317.83000001</v>
      </c>
      <c r="S704" s="33">
        <v>0</v>
      </c>
      <c r="T704" s="33">
        <v>0</v>
      </c>
      <c r="U704" s="33">
        <v>927113744.16999996</v>
      </c>
      <c r="V704" s="33">
        <v>100</v>
      </c>
    </row>
    <row r="705" spans="1:22" ht="38.25" x14ac:dyDescent="0.2">
      <c r="A705" s="16" t="s">
        <v>15</v>
      </c>
      <c r="B705" s="33" t="s">
        <v>958</v>
      </c>
      <c r="C705" s="36" t="s">
        <v>959</v>
      </c>
      <c r="D705" s="33" t="s">
        <v>960</v>
      </c>
      <c r="E705" s="33">
        <v>2116746036</v>
      </c>
      <c r="F705" s="33">
        <v>3758163964</v>
      </c>
      <c r="G705" s="33">
        <v>0</v>
      </c>
      <c r="H705" s="33">
        <v>0</v>
      </c>
      <c r="I705" s="33">
        <v>0</v>
      </c>
      <c r="J705" s="33">
        <v>5874910000</v>
      </c>
      <c r="K705" s="33">
        <v>0</v>
      </c>
      <c r="L705" s="33">
        <v>5874910000</v>
      </c>
      <c r="M705" s="33">
        <v>0</v>
      </c>
      <c r="N705" s="33">
        <v>5874910000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5874910000</v>
      </c>
      <c r="V705" s="33">
        <v>100</v>
      </c>
    </row>
    <row r="706" spans="1:22" ht="38.25" x14ac:dyDescent="0.2">
      <c r="A706" s="16" t="s">
        <v>15</v>
      </c>
      <c r="B706" s="33" t="s">
        <v>961</v>
      </c>
      <c r="C706" s="36" t="s">
        <v>962</v>
      </c>
      <c r="D706" s="33" t="s">
        <v>963</v>
      </c>
      <c r="E706" s="33">
        <v>178965063</v>
      </c>
      <c r="F706" s="33">
        <v>0</v>
      </c>
      <c r="G706" s="33">
        <v>0</v>
      </c>
      <c r="H706" s="33">
        <v>0</v>
      </c>
      <c r="I706" s="33">
        <v>0</v>
      </c>
      <c r="J706" s="33">
        <v>178965063</v>
      </c>
      <c r="K706" s="33">
        <v>0</v>
      </c>
      <c r="L706" s="33">
        <v>178965063</v>
      </c>
      <c r="M706" s="33">
        <v>0</v>
      </c>
      <c r="N706" s="33">
        <v>178965063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178965063</v>
      </c>
      <c r="V706" s="33">
        <v>100</v>
      </c>
    </row>
    <row r="707" spans="1:22" ht="38.25" x14ac:dyDescent="0.2">
      <c r="A707" s="16" t="s">
        <v>15</v>
      </c>
      <c r="B707" s="33" t="s">
        <v>964</v>
      </c>
      <c r="C707" s="36" t="s">
        <v>965</v>
      </c>
      <c r="D707" s="33" t="s">
        <v>592</v>
      </c>
      <c r="E707" s="33">
        <v>0</v>
      </c>
      <c r="F707" s="33">
        <v>1637212211.6700001</v>
      </c>
      <c r="G707" s="33">
        <v>0</v>
      </c>
      <c r="H707" s="33">
        <v>0</v>
      </c>
      <c r="I707" s="33">
        <v>1637212211.6700001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</row>
    <row r="708" spans="1:22" ht="38.25" x14ac:dyDescent="0.2">
      <c r="A708" s="16" t="s">
        <v>15</v>
      </c>
      <c r="B708" s="33" t="s">
        <v>966</v>
      </c>
      <c r="C708" s="36" t="s">
        <v>967</v>
      </c>
      <c r="D708" s="33" t="s">
        <v>968</v>
      </c>
      <c r="E708" s="33">
        <v>0</v>
      </c>
      <c r="F708" s="33">
        <v>3956184108.3299999</v>
      </c>
      <c r="G708" s="33">
        <v>0</v>
      </c>
      <c r="H708" s="33">
        <v>0</v>
      </c>
      <c r="I708" s="33">
        <v>3956184108.3299999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</row>
    <row r="709" spans="1:22" ht="38.25" x14ac:dyDescent="0.2">
      <c r="A709" s="16" t="s">
        <v>15</v>
      </c>
      <c r="B709" s="33" t="s">
        <v>969</v>
      </c>
      <c r="C709" s="36" t="s">
        <v>970</v>
      </c>
      <c r="D709" s="33" t="s">
        <v>971</v>
      </c>
      <c r="E709" s="33">
        <v>0</v>
      </c>
      <c r="F709" s="33">
        <v>439632568.81</v>
      </c>
      <c r="G709" s="33">
        <v>0</v>
      </c>
      <c r="H709" s="33">
        <v>0</v>
      </c>
      <c r="I709" s="33">
        <v>0</v>
      </c>
      <c r="J709" s="33">
        <v>439632568.81</v>
      </c>
      <c r="K709" s="33">
        <v>0</v>
      </c>
      <c r="L709" s="33">
        <v>439632568.81</v>
      </c>
      <c r="M709" s="33">
        <v>0</v>
      </c>
      <c r="N709" s="33">
        <v>439632568.81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439632568.81</v>
      </c>
      <c r="V709" s="33">
        <v>100</v>
      </c>
    </row>
    <row r="710" spans="1:22" ht="38.25" x14ac:dyDescent="0.2">
      <c r="A710" s="16" t="s">
        <v>15</v>
      </c>
      <c r="B710" s="33" t="s">
        <v>972</v>
      </c>
      <c r="C710" s="36" t="s">
        <v>973</v>
      </c>
      <c r="D710" s="33" t="s">
        <v>960</v>
      </c>
      <c r="E710" s="33">
        <v>0</v>
      </c>
      <c r="F710" s="33">
        <v>3863201926</v>
      </c>
      <c r="G710" s="33">
        <v>0</v>
      </c>
      <c r="H710" s="33">
        <v>0</v>
      </c>
      <c r="I710" s="33">
        <v>0</v>
      </c>
      <c r="J710" s="33">
        <v>3863201926</v>
      </c>
      <c r="K710" s="33">
        <v>0</v>
      </c>
      <c r="L710" s="33">
        <v>3863201926</v>
      </c>
      <c r="M710" s="33">
        <v>0</v>
      </c>
      <c r="N710" s="33">
        <v>3863201926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3863201926</v>
      </c>
      <c r="V710" s="33">
        <v>100</v>
      </c>
    </row>
    <row r="711" spans="1:22" x14ac:dyDescent="0.2">
      <c r="A711" s="16" t="s">
        <v>15</v>
      </c>
      <c r="B711" s="31"/>
      <c r="C711" s="32"/>
      <c r="D711" s="32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</row>
    <row r="712" spans="1:22" ht="25.5" x14ac:dyDescent="0.2">
      <c r="A712" s="16" t="s">
        <v>15</v>
      </c>
      <c r="B712" s="28" t="s">
        <v>617</v>
      </c>
      <c r="C712" s="29" t="s">
        <v>974</v>
      </c>
      <c r="D712" s="32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</row>
    <row r="713" spans="1:22" ht="25.5" x14ac:dyDescent="0.2">
      <c r="A713" s="16" t="s">
        <v>15</v>
      </c>
      <c r="B713" s="33" t="s">
        <v>975</v>
      </c>
      <c r="C713" s="36" t="s">
        <v>976</v>
      </c>
      <c r="D713" s="33" t="s">
        <v>132</v>
      </c>
      <c r="E713" s="33">
        <v>247000000</v>
      </c>
      <c r="F713" s="33">
        <v>0</v>
      </c>
      <c r="G713" s="33">
        <v>0</v>
      </c>
      <c r="H713" s="33">
        <v>0</v>
      </c>
      <c r="I713" s="33">
        <v>140899600</v>
      </c>
      <c r="J713" s="33">
        <v>106100400</v>
      </c>
      <c r="K713" s="33">
        <v>0</v>
      </c>
      <c r="L713" s="33">
        <v>106100400</v>
      </c>
      <c r="M713" s="33">
        <v>0</v>
      </c>
      <c r="N713" s="33">
        <v>106100400</v>
      </c>
      <c r="O713" s="33">
        <v>106100400</v>
      </c>
      <c r="P713" s="33">
        <v>0</v>
      </c>
      <c r="Q713" s="33">
        <v>0</v>
      </c>
      <c r="R713" s="33">
        <v>106100400</v>
      </c>
      <c r="S713" s="33">
        <v>0</v>
      </c>
      <c r="T713" s="33">
        <v>0</v>
      </c>
      <c r="U713" s="33">
        <v>0</v>
      </c>
      <c r="V713" s="33">
        <v>100</v>
      </c>
    </row>
    <row r="714" spans="1:22" x14ac:dyDescent="0.2">
      <c r="A714" s="16" t="s">
        <v>15</v>
      </c>
      <c r="B714" s="31"/>
      <c r="C714" s="32"/>
      <c r="D714" s="32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</row>
    <row r="715" spans="1:22" ht="38.25" x14ac:dyDescent="0.2">
      <c r="A715" s="16" t="s">
        <v>15</v>
      </c>
      <c r="B715" s="28" t="s">
        <v>617</v>
      </c>
      <c r="C715" s="29" t="s">
        <v>977</v>
      </c>
      <c r="D715" s="32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</row>
    <row r="716" spans="1:22" x14ac:dyDescent="0.2">
      <c r="A716" s="16" t="s">
        <v>15</v>
      </c>
      <c r="B716" s="33" t="s">
        <v>978</v>
      </c>
      <c r="C716" s="36" t="s">
        <v>736</v>
      </c>
      <c r="D716" s="33" t="s">
        <v>132</v>
      </c>
      <c r="E716" s="33">
        <v>92743242</v>
      </c>
      <c r="F716" s="33">
        <v>0</v>
      </c>
      <c r="G716" s="33">
        <v>0</v>
      </c>
      <c r="H716" s="33">
        <v>0</v>
      </c>
      <c r="I716" s="33">
        <v>3315594.89</v>
      </c>
      <c r="J716" s="33">
        <v>89427647.109999999</v>
      </c>
      <c r="K716" s="33">
        <v>0</v>
      </c>
      <c r="L716" s="33">
        <v>89427647.109999999</v>
      </c>
      <c r="M716" s="33">
        <v>0</v>
      </c>
      <c r="N716" s="33">
        <v>89427647.109999999</v>
      </c>
      <c r="O716" s="33">
        <v>28547987</v>
      </c>
      <c r="P716" s="33">
        <v>0</v>
      </c>
      <c r="Q716" s="33">
        <v>26801073.539999999</v>
      </c>
      <c r="R716" s="33">
        <v>28547987</v>
      </c>
      <c r="S716" s="33">
        <v>0</v>
      </c>
      <c r="T716" s="33">
        <v>0</v>
      </c>
      <c r="U716" s="33">
        <v>60879660.109999999</v>
      </c>
      <c r="V716" s="33">
        <v>100</v>
      </c>
    </row>
    <row r="717" spans="1:22" x14ac:dyDescent="0.2">
      <c r="A717" s="16" t="s">
        <v>15</v>
      </c>
      <c r="B717" s="31"/>
      <c r="C717" s="32"/>
      <c r="D717" s="32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</row>
    <row r="718" spans="1:22" ht="38.25" x14ac:dyDescent="0.2">
      <c r="A718" s="16" t="s">
        <v>15</v>
      </c>
      <c r="B718" s="28" t="s">
        <v>617</v>
      </c>
      <c r="C718" s="29" t="s">
        <v>979</v>
      </c>
      <c r="D718" s="32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</row>
    <row r="719" spans="1:22" ht="25.5" x14ac:dyDescent="0.2">
      <c r="A719" s="16" t="s">
        <v>15</v>
      </c>
      <c r="B719" s="33" t="s">
        <v>980</v>
      </c>
      <c r="C719" s="36" t="s">
        <v>981</v>
      </c>
      <c r="D719" s="33" t="s">
        <v>132</v>
      </c>
      <c r="E719" s="33">
        <v>288600000</v>
      </c>
      <c r="F719" s="33">
        <v>0</v>
      </c>
      <c r="G719" s="33">
        <v>0</v>
      </c>
      <c r="H719" s="33">
        <v>96000000</v>
      </c>
      <c r="I719" s="33">
        <v>80333333.329999998</v>
      </c>
      <c r="J719" s="33">
        <v>304266666.67000002</v>
      </c>
      <c r="K719" s="33">
        <v>0</v>
      </c>
      <c r="L719" s="33">
        <v>304266666.67000002</v>
      </c>
      <c r="M719" s="33">
        <v>0</v>
      </c>
      <c r="N719" s="33">
        <v>304266666.67000002</v>
      </c>
      <c r="O719" s="33">
        <v>235433333.34</v>
      </c>
      <c r="P719" s="33">
        <v>14500000</v>
      </c>
      <c r="Q719" s="33">
        <v>56400000</v>
      </c>
      <c r="R719" s="33">
        <v>220933333.34</v>
      </c>
      <c r="S719" s="33">
        <v>0</v>
      </c>
      <c r="T719" s="33">
        <v>0</v>
      </c>
      <c r="U719" s="33">
        <v>68833333.329999998</v>
      </c>
      <c r="V719" s="33">
        <v>100</v>
      </c>
    </row>
    <row r="720" spans="1:22" ht="25.5" x14ac:dyDescent="0.2">
      <c r="A720" s="16" t="s">
        <v>15</v>
      </c>
      <c r="B720" s="33" t="s">
        <v>982</v>
      </c>
      <c r="C720" s="36" t="s">
        <v>983</v>
      </c>
      <c r="D720" s="33" t="s">
        <v>592</v>
      </c>
      <c r="E720" s="33">
        <v>0</v>
      </c>
      <c r="F720" s="33">
        <v>550412873</v>
      </c>
      <c r="G720" s="33">
        <v>0</v>
      </c>
      <c r="H720" s="33">
        <v>0</v>
      </c>
      <c r="I720" s="33">
        <v>550412873</v>
      </c>
      <c r="J720" s="33">
        <v>0</v>
      </c>
      <c r="K720" s="33">
        <v>0</v>
      </c>
      <c r="L720" s="33">
        <v>0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0</v>
      </c>
      <c r="S720" s="33">
        <v>0</v>
      </c>
      <c r="T720" s="33">
        <v>0</v>
      </c>
      <c r="U720" s="33">
        <v>0</v>
      </c>
      <c r="V720" s="33">
        <v>0</v>
      </c>
    </row>
    <row r="721" spans="1:22" ht="25.5" x14ac:dyDescent="0.2">
      <c r="A721" s="16" t="s">
        <v>15</v>
      </c>
      <c r="B721" s="28" t="s">
        <v>617</v>
      </c>
      <c r="C721" s="29" t="s">
        <v>984</v>
      </c>
      <c r="D721" s="32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</row>
    <row r="722" spans="1:22" ht="25.5" x14ac:dyDescent="0.2">
      <c r="A722" s="16" t="s">
        <v>15</v>
      </c>
      <c r="B722" s="33" t="s">
        <v>985</v>
      </c>
      <c r="C722" s="36" t="s">
        <v>981</v>
      </c>
      <c r="D722" s="33" t="s">
        <v>132</v>
      </c>
      <c r="E722" s="33">
        <v>15053976</v>
      </c>
      <c r="F722" s="33">
        <v>0</v>
      </c>
      <c r="G722" s="33">
        <v>0</v>
      </c>
      <c r="H722" s="33">
        <v>0</v>
      </c>
      <c r="I722" s="33">
        <v>15053976</v>
      </c>
      <c r="J722" s="33">
        <v>0</v>
      </c>
      <c r="K722" s="33">
        <v>0</v>
      </c>
      <c r="L722" s="33">
        <v>0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0</v>
      </c>
      <c r="S722" s="33">
        <v>0</v>
      </c>
      <c r="T722" s="33">
        <v>0</v>
      </c>
      <c r="U722" s="33">
        <v>0</v>
      </c>
      <c r="V722" s="33">
        <v>0</v>
      </c>
    </row>
    <row r="723" spans="1:22" ht="38.25" x14ac:dyDescent="0.2">
      <c r="A723" s="16" t="s">
        <v>15</v>
      </c>
      <c r="B723" s="28" t="s">
        <v>617</v>
      </c>
      <c r="C723" s="29" t="s">
        <v>986</v>
      </c>
      <c r="D723" s="32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</row>
    <row r="724" spans="1:22" ht="25.5" x14ac:dyDescent="0.2">
      <c r="A724" s="16" t="s">
        <v>15</v>
      </c>
      <c r="B724" s="33" t="s">
        <v>987</v>
      </c>
      <c r="C724" s="36" t="s">
        <v>981</v>
      </c>
      <c r="D724" s="33" t="s">
        <v>132</v>
      </c>
      <c r="E724" s="33">
        <v>461626913</v>
      </c>
      <c r="F724" s="33">
        <v>0</v>
      </c>
      <c r="G724" s="33">
        <v>0</v>
      </c>
      <c r="H724" s="33">
        <v>0</v>
      </c>
      <c r="I724" s="33">
        <v>220360246.34999999</v>
      </c>
      <c r="J724" s="33">
        <v>241266666.65000001</v>
      </c>
      <c r="K724" s="33">
        <v>0</v>
      </c>
      <c r="L724" s="33">
        <v>241266666.65000001</v>
      </c>
      <c r="M724" s="33">
        <v>0</v>
      </c>
      <c r="N724" s="33">
        <v>241266666.65000001</v>
      </c>
      <c r="O724" s="33">
        <v>184500000</v>
      </c>
      <c r="P724" s="33">
        <v>6166666.6799999997</v>
      </c>
      <c r="Q724" s="33">
        <v>58133333.340000004</v>
      </c>
      <c r="R724" s="33">
        <v>178333333.31999999</v>
      </c>
      <c r="S724" s="33">
        <v>0</v>
      </c>
      <c r="T724" s="33">
        <v>0</v>
      </c>
      <c r="U724" s="33">
        <v>56766666.649999999</v>
      </c>
      <c r="V724" s="33">
        <v>100</v>
      </c>
    </row>
    <row r="725" spans="1:22" ht="25.5" x14ac:dyDescent="0.2">
      <c r="A725" s="16" t="s">
        <v>15</v>
      </c>
      <c r="B725" s="33" t="s">
        <v>988</v>
      </c>
      <c r="C725" s="36" t="s">
        <v>989</v>
      </c>
      <c r="D725" s="33" t="s">
        <v>52</v>
      </c>
      <c r="E725" s="33">
        <v>881120789</v>
      </c>
      <c r="F725" s="33">
        <v>0</v>
      </c>
      <c r="G725" s="33">
        <v>0</v>
      </c>
      <c r="H725" s="33">
        <v>0</v>
      </c>
      <c r="I725" s="33">
        <v>503387456</v>
      </c>
      <c r="J725" s="33">
        <v>377733333</v>
      </c>
      <c r="K725" s="33">
        <v>0</v>
      </c>
      <c r="L725" s="33">
        <v>377733333</v>
      </c>
      <c r="M725" s="33">
        <v>0</v>
      </c>
      <c r="N725" s="33">
        <v>377733333</v>
      </c>
      <c r="O725" s="33">
        <v>289900000</v>
      </c>
      <c r="P725" s="33">
        <v>16266666.67</v>
      </c>
      <c r="Q725" s="33">
        <v>97000000</v>
      </c>
      <c r="R725" s="33">
        <v>273633333.32999998</v>
      </c>
      <c r="S725" s="33">
        <v>0</v>
      </c>
      <c r="T725" s="33">
        <v>0</v>
      </c>
      <c r="U725" s="33">
        <v>87833333</v>
      </c>
      <c r="V725" s="33">
        <v>100</v>
      </c>
    </row>
    <row r="726" spans="1:22" ht="25.5" x14ac:dyDescent="0.2">
      <c r="A726" s="16" t="s">
        <v>15</v>
      </c>
      <c r="B726" s="33" t="s">
        <v>990</v>
      </c>
      <c r="C726" s="36" t="s">
        <v>981</v>
      </c>
      <c r="D726" s="33" t="s">
        <v>132</v>
      </c>
      <c r="E726" s="33">
        <v>1495544613</v>
      </c>
      <c r="F726" s="33">
        <v>0</v>
      </c>
      <c r="G726" s="33">
        <v>0</v>
      </c>
      <c r="H726" s="33">
        <v>0</v>
      </c>
      <c r="I726" s="33">
        <v>657396287.35000002</v>
      </c>
      <c r="J726" s="33">
        <v>838148325.64999998</v>
      </c>
      <c r="K726" s="33">
        <v>0</v>
      </c>
      <c r="L726" s="33">
        <v>838148325.64999998</v>
      </c>
      <c r="M726" s="33">
        <v>0</v>
      </c>
      <c r="N726" s="33">
        <v>838148325.64999998</v>
      </c>
      <c r="O726" s="33">
        <v>642633333.33000004</v>
      </c>
      <c r="P726" s="33">
        <v>45243333.32</v>
      </c>
      <c r="Q726" s="33">
        <v>180391666.66999999</v>
      </c>
      <c r="R726" s="33">
        <v>597390000.00999999</v>
      </c>
      <c r="S726" s="33">
        <v>0</v>
      </c>
      <c r="T726" s="33">
        <v>0</v>
      </c>
      <c r="U726" s="33">
        <v>195514992.31999999</v>
      </c>
      <c r="V726" s="33">
        <v>100</v>
      </c>
    </row>
    <row r="727" spans="1:22" ht="25.5" x14ac:dyDescent="0.2">
      <c r="A727" s="16" t="s">
        <v>15</v>
      </c>
      <c r="B727" s="33" t="s">
        <v>991</v>
      </c>
      <c r="C727" s="36" t="s">
        <v>983</v>
      </c>
      <c r="D727" s="33" t="s">
        <v>592</v>
      </c>
      <c r="E727" s="33">
        <v>0</v>
      </c>
      <c r="F727" s="33">
        <v>1491587127</v>
      </c>
      <c r="G727" s="33">
        <v>0</v>
      </c>
      <c r="H727" s="33">
        <v>0</v>
      </c>
      <c r="I727" s="33">
        <v>1491587127</v>
      </c>
      <c r="J727" s="33">
        <v>0</v>
      </c>
      <c r="K727" s="33">
        <v>0</v>
      </c>
      <c r="L727" s="33">
        <v>0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0</v>
      </c>
      <c r="S727" s="33">
        <v>0</v>
      </c>
      <c r="T727" s="33">
        <v>0</v>
      </c>
      <c r="U727" s="33">
        <v>0</v>
      </c>
      <c r="V727" s="33">
        <v>0</v>
      </c>
    </row>
    <row r="728" spans="1:22" x14ac:dyDescent="0.2">
      <c r="A728" s="16" t="s">
        <v>15</v>
      </c>
      <c r="B728" s="31"/>
      <c r="C728" s="32"/>
      <c r="D728" s="32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</row>
    <row r="729" spans="1:22" ht="38.25" x14ac:dyDescent="0.2">
      <c r="A729" s="16" t="s">
        <v>15</v>
      </c>
      <c r="B729" s="28" t="s">
        <v>617</v>
      </c>
      <c r="C729" s="29" t="s">
        <v>992</v>
      </c>
      <c r="D729" s="32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</row>
    <row r="730" spans="1:22" x14ac:dyDescent="0.2">
      <c r="A730" s="16" t="s">
        <v>15</v>
      </c>
      <c r="B730" s="33" t="s">
        <v>993</v>
      </c>
      <c r="C730" s="36" t="s">
        <v>994</v>
      </c>
      <c r="D730" s="33" t="s">
        <v>132</v>
      </c>
      <c r="E730" s="33">
        <v>16135970</v>
      </c>
      <c r="F730" s="33">
        <v>0</v>
      </c>
      <c r="G730" s="33">
        <v>0</v>
      </c>
      <c r="H730" s="33">
        <v>0</v>
      </c>
      <c r="I730" s="33">
        <v>16135970</v>
      </c>
      <c r="J730" s="33">
        <v>0</v>
      </c>
      <c r="K730" s="33">
        <v>0</v>
      </c>
      <c r="L730" s="33">
        <v>0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0</v>
      </c>
      <c r="S730" s="33">
        <v>0</v>
      </c>
      <c r="T730" s="33">
        <v>0</v>
      </c>
      <c r="U730" s="33">
        <v>0</v>
      </c>
      <c r="V730" s="33">
        <v>0</v>
      </c>
    </row>
    <row r="731" spans="1:22" x14ac:dyDescent="0.2">
      <c r="A731" s="16" t="s">
        <v>15</v>
      </c>
      <c r="B731" s="31"/>
      <c r="C731" s="32"/>
      <c r="D731" s="32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</row>
    <row r="732" spans="1:22" ht="25.5" x14ac:dyDescent="0.2">
      <c r="A732" s="16" t="s">
        <v>15</v>
      </c>
      <c r="B732" s="28" t="s">
        <v>617</v>
      </c>
      <c r="C732" s="29" t="s">
        <v>995</v>
      </c>
      <c r="D732" s="32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</row>
    <row r="733" spans="1:22" ht="25.5" x14ac:dyDescent="0.2">
      <c r="A733" s="16" t="s">
        <v>15</v>
      </c>
      <c r="B733" s="33" t="s">
        <v>996</v>
      </c>
      <c r="C733" s="36" t="s">
        <v>997</v>
      </c>
      <c r="D733" s="33" t="s">
        <v>132</v>
      </c>
      <c r="E733" s="33">
        <v>2671732433</v>
      </c>
      <c r="F733" s="33">
        <v>0</v>
      </c>
      <c r="G733" s="33">
        <v>0</v>
      </c>
      <c r="H733" s="33">
        <v>0</v>
      </c>
      <c r="I733" s="33">
        <v>262763161.80000001</v>
      </c>
      <c r="J733" s="33">
        <v>2408969271.1999998</v>
      </c>
      <c r="K733" s="33">
        <v>0</v>
      </c>
      <c r="L733" s="33">
        <v>2408969271.1999998</v>
      </c>
      <c r="M733" s="33">
        <v>1868460568.46</v>
      </c>
      <c r="N733" s="33">
        <v>1868460568.46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540508702.74000001</v>
      </c>
      <c r="U733" s="33">
        <v>1868460568.46</v>
      </c>
      <c r="V733" s="33">
        <v>77.56</v>
      </c>
    </row>
    <row r="734" spans="1:22" ht="25.5" x14ac:dyDescent="0.2">
      <c r="A734" s="16" t="s">
        <v>15</v>
      </c>
      <c r="B734" s="33" t="s">
        <v>998</v>
      </c>
      <c r="C734" s="36" t="s">
        <v>999</v>
      </c>
      <c r="D734" s="33" t="s">
        <v>52</v>
      </c>
      <c r="E734" s="33">
        <v>921200577</v>
      </c>
      <c r="F734" s="33">
        <v>0</v>
      </c>
      <c r="G734" s="33">
        <v>0</v>
      </c>
      <c r="H734" s="33">
        <v>0</v>
      </c>
      <c r="I734" s="33">
        <v>14130533</v>
      </c>
      <c r="J734" s="33">
        <v>907070044</v>
      </c>
      <c r="K734" s="33">
        <v>0</v>
      </c>
      <c r="L734" s="33">
        <v>907070044</v>
      </c>
      <c r="M734" s="33">
        <v>907070044</v>
      </c>
      <c r="N734" s="33">
        <v>907070044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907070044</v>
      </c>
      <c r="V734" s="33">
        <v>100</v>
      </c>
    </row>
    <row r="735" spans="1:22" ht="25.5" x14ac:dyDescent="0.2">
      <c r="A735" s="16" t="s">
        <v>15</v>
      </c>
      <c r="B735" s="33" t="s">
        <v>1000</v>
      </c>
      <c r="C735" s="36" t="s">
        <v>1001</v>
      </c>
      <c r="D735" s="33" t="s">
        <v>592</v>
      </c>
      <c r="E735" s="33">
        <v>0</v>
      </c>
      <c r="F735" s="33">
        <v>912363786</v>
      </c>
      <c r="G735" s="33">
        <v>0</v>
      </c>
      <c r="H735" s="33">
        <v>0</v>
      </c>
      <c r="I735" s="33">
        <v>912363786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</row>
    <row r="736" spans="1:22" x14ac:dyDescent="0.2">
      <c r="A736" s="16" t="s">
        <v>15</v>
      </c>
      <c r="B736" s="31"/>
      <c r="C736" s="32"/>
      <c r="D736" s="32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</row>
    <row r="737" spans="1:22" x14ac:dyDescent="0.2">
      <c r="A737" s="16" t="s">
        <v>15</v>
      </c>
      <c r="B737" s="28" t="s">
        <v>617</v>
      </c>
      <c r="C737" s="29" t="s">
        <v>1002</v>
      </c>
      <c r="D737" s="32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</row>
    <row r="738" spans="1:22" x14ac:dyDescent="0.2">
      <c r="A738" s="16" t="s">
        <v>15</v>
      </c>
      <c r="B738" s="33" t="s">
        <v>1003</v>
      </c>
      <c r="C738" s="36" t="s">
        <v>736</v>
      </c>
      <c r="D738" s="33" t="s">
        <v>132</v>
      </c>
      <c r="E738" s="33">
        <v>9251002898</v>
      </c>
      <c r="F738" s="33">
        <v>0</v>
      </c>
      <c r="G738" s="33">
        <v>0</v>
      </c>
      <c r="H738" s="33">
        <v>0</v>
      </c>
      <c r="I738" s="33">
        <v>6082802.2699999996</v>
      </c>
      <c r="J738" s="33">
        <v>9244920095.7299995</v>
      </c>
      <c r="K738" s="33">
        <v>0</v>
      </c>
      <c r="L738" s="33">
        <v>9244920095.7299995</v>
      </c>
      <c r="M738" s="33">
        <v>0</v>
      </c>
      <c r="N738" s="33">
        <v>9244920095.7299995</v>
      </c>
      <c r="O738" s="33">
        <v>2253273262</v>
      </c>
      <c r="P738" s="33">
        <v>1120349451</v>
      </c>
      <c r="Q738" s="33">
        <v>0</v>
      </c>
      <c r="R738" s="33">
        <v>1132923811</v>
      </c>
      <c r="S738" s="33">
        <v>0</v>
      </c>
      <c r="T738" s="33">
        <v>0</v>
      </c>
      <c r="U738" s="33">
        <v>6991646833.7299995</v>
      </c>
      <c r="V738" s="33">
        <v>100</v>
      </c>
    </row>
    <row r="739" spans="1:22" x14ac:dyDescent="0.2">
      <c r="A739" s="16" t="s">
        <v>15</v>
      </c>
      <c r="B739" s="33" t="s">
        <v>1004</v>
      </c>
      <c r="C739" s="36" t="s">
        <v>1005</v>
      </c>
      <c r="D739" s="33" t="s">
        <v>592</v>
      </c>
      <c r="E739" s="33">
        <v>0</v>
      </c>
      <c r="F739" s="33">
        <v>5154438971</v>
      </c>
      <c r="G739" s="33">
        <v>0</v>
      </c>
      <c r="H739" s="33">
        <v>0</v>
      </c>
      <c r="I739" s="33">
        <v>5154438971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</row>
    <row r="740" spans="1:22" x14ac:dyDescent="0.2">
      <c r="A740" s="16" t="s">
        <v>15</v>
      </c>
      <c r="B740" s="28" t="s">
        <v>617</v>
      </c>
      <c r="C740" s="29" t="s">
        <v>1006</v>
      </c>
      <c r="D740" s="32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</row>
    <row r="741" spans="1:22" x14ac:dyDescent="0.2">
      <c r="A741" s="16" t="s">
        <v>15</v>
      </c>
      <c r="B741" s="33" t="s">
        <v>1007</v>
      </c>
      <c r="C741" s="36" t="s">
        <v>736</v>
      </c>
      <c r="D741" s="33" t="s">
        <v>132</v>
      </c>
      <c r="E741" s="33">
        <v>6897130592</v>
      </c>
      <c r="F741" s="33">
        <v>0</v>
      </c>
      <c r="G741" s="33">
        <v>0</v>
      </c>
      <c r="H741" s="33">
        <v>0</v>
      </c>
      <c r="I741" s="33">
        <v>702740621</v>
      </c>
      <c r="J741" s="33">
        <v>6194389971</v>
      </c>
      <c r="K741" s="33">
        <v>0</v>
      </c>
      <c r="L741" s="33">
        <v>6194389971</v>
      </c>
      <c r="M741" s="33">
        <v>0</v>
      </c>
      <c r="N741" s="33">
        <v>6194389971</v>
      </c>
      <c r="O741" s="33">
        <v>2637886404</v>
      </c>
      <c r="P741" s="33">
        <v>0</v>
      </c>
      <c r="Q741" s="33">
        <v>665148301</v>
      </c>
      <c r="R741" s="33">
        <v>2637886404</v>
      </c>
      <c r="S741" s="33">
        <v>0</v>
      </c>
      <c r="T741" s="33">
        <v>0</v>
      </c>
      <c r="U741" s="33">
        <v>3556503567</v>
      </c>
      <c r="V741" s="33">
        <v>100</v>
      </c>
    </row>
    <row r="742" spans="1:22" x14ac:dyDescent="0.2">
      <c r="A742" s="16" t="s">
        <v>15</v>
      </c>
      <c r="B742" s="33" t="s">
        <v>1008</v>
      </c>
      <c r="C742" s="36" t="s">
        <v>1005</v>
      </c>
      <c r="D742" s="33" t="s">
        <v>592</v>
      </c>
      <c r="E742" s="33">
        <v>0</v>
      </c>
      <c r="F742" s="33">
        <v>1399999999</v>
      </c>
      <c r="G742" s="33">
        <v>0</v>
      </c>
      <c r="H742" s="33">
        <v>0</v>
      </c>
      <c r="I742" s="33">
        <v>1399999999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</row>
    <row r="743" spans="1:22" ht="25.5" x14ac:dyDescent="0.2">
      <c r="A743" s="16" t="s">
        <v>15</v>
      </c>
      <c r="B743" s="28" t="s">
        <v>617</v>
      </c>
      <c r="C743" s="29" t="s">
        <v>1009</v>
      </c>
      <c r="D743" s="32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</row>
    <row r="744" spans="1:22" x14ac:dyDescent="0.2">
      <c r="A744" s="16" t="s">
        <v>15</v>
      </c>
      <c r="B744" s="33" t="s">
        <v>1010</v>
      </c>
      <c r="C744" s="36" t="s">
        <v>736</v>
      </c>
      <c r="D744" s="33" t="s">
        <v>132</v>
      </c>
      <c r="E744" s="33">
        <v>806771703</v>
      </c>
      <c r="F744" s="33">
        <v>0</v>
      </c>
      <c r="G744" s="33">
        <v>0</v>
      </c>
      <c r="H744" s="33">
        <v>0</v>
      </c>
      <c r="I744" s="33">
        <v>658488963</v>
      </c>
      <c r="J744" s="33">
        <v>148282740</v>
      </c>
      <c r="K744" s="33">
        <v>0</v>
      </c>
      <c r="L744" s="33">
        <v>148282740</v>
      </c>
      <c r="M744" s="33">
        <v>0</v>
      </c>
      <c r="N744" s="33">
        <v>148282740</v>
      </c>
      <c r="O744" s="33">
        <v>148282740</v>
      </c>
      <c r="P744" s="33">
        <v>0</v>
      </c>
      <c r="Q744" s="33">
        <v>0</v>
      </c>
      <c r="R744" s="33">
        <v>148282740</v>
      </c>
      <c r="S744" s="33">
        <v>0</v>
      </c>
      <c r="T744" s="33">
        <v>0</v>
      </c>
      <c r="U744" s="33">
        <v>0</v>
      </c>
      <c r="V744" s="33">
        <v>100</v>
      </c>
    </row>
    <row r="745" spans="1:22" x14ac:dyDescent="0.2">
      <c r="A745" s="16" t="s">
        <v>15</v>
      </c>
      <c r="B745" s="33" t="s">
        <v>1011</v>
      </c>
      <c r="C745" s="36" t="s">
        <v>1012</v>
      </c>
      <c r="D745" s="33" t="s">
        <v>884</v>
      </c>
      <c r="E745" s="33">
        <v>2945313482</v>
      </c>
      <c r="F745" s="33">
        <v>0</v>
      </c>
      <c r="G745" s="33">
        <v>0</v>
      </c>
      <c r="H745" s="33">
        <v>0</v>
      </c>
      <c r="I745" s="33">
        <v>1464968368</v>
      </c>
      <c r="J745" s="33">
        <v>1480345114</v>
      </c>
      <c r="K745" s="33">
        <v>0</v>
      </c>
      <c r="L745" s="33">
        <v>1480345114</v>
      </c>
      <c r="M745" s="33">
        <v>0</v>
      </c>
      <c r="N745" s="33">
        <v>1480345114</v>
      </c>
      <c r="O745" s="33">
        <v>1480345114</v>
      </c>
      <c r="P745" s="33">
        <v>0</v>
      </c>
      <c r="Q745" s="33">
        <v>0</v>
      </c>
      <c r="R745" s="33">
        <v>1480345114</v>
      </c>
      <c r="S745" s="33">
        <v>0</v>
      </c>
      <c r="T745" s="33">
        <v>0</v>
      </c>
      <c r="U745" s="33">
        <v>0</v>
      </c>
      <c r="V745" s="33">
        <v>100</v>
      </c>
    </row>
    <row r="746" spans="1:22" ht="25.5" x14ac:dyDescent="0.2">
      <c r="A746" s="16" t="s">
        <v>15</v>
      </c>
      <c r="B746" s="28" t="s">
        <v>617</v>
      </c>
      <c r="C746" s="29" t="s">
        <v>1013</v>
      </c>
      <c r="D746" s="32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</row>
    <row r="747" spans="1:22" x14ac:dyDescent="0.2">
      <c r="A747" s="16" t="s">
        <v>15</v>
      </c>
      <c r="B747" s="33" t="s">
        <v>1014</v>
      </c>
      <c r="C747" s="36" t="s">
        <v>736</v>
      </c>
      <c r="D747" s="33" t="s">
        <v>132</v>
      </c>
      <c r="E747" s="33">
        <v>60195358</v>
      </c>
      <c r="F747" s="33">
        <v>0</v>
      </c>
      <c r="G747" s="33">
        <v>0</v>
      </c>
      <c r="H747" s="33">
        <v>0</v>
      </c>
      <c r="I747" s="33">
        <v>2612105</v>
      </c>
      <c r="J747" s="33">
        <v>57583253</v>
      </c>
      <c r="K747" s="33">
        <v>0</v>
      </c>
      <c r="L747" s="33">
        <v>57583253</v>
      </c>
      <c r="M747" s="33">
        <v>0</v>
      </c>
      <c r="N747" s="33">
        <v>57583253</v>
      </c>
      <c r="O747" s="33">
        <v>57583253</v>
      </c>
      <c r="P747" s="33">
        <v>0</v>
      </c>
      <c r="Q747" s="33">
        <v>0</v>
      </c>
      <c r="R747" s="33">
        <v>57583253</v>
      </c>
      <c r="S747" s="33">
        <v>0</v>
      </c>
      <c r="T747" s="33">
        <v>0</v>
      </c>
      <c r="U747" s="33">
        <v>0</v>
      </c>
      <c r="V747" s="33">
        <v>100</v>
      </c>
    </row>
    <row r="748" spans="1:22" x14ac:dyDescent="0.2">
      <c r="A748" s="16" t="s">
        <v>15</v>
      </c>
      <c r="B748" s="33" t="s">
        <v>1015</v>
      </c>
      <c r="C748" s="36" t="s">
        <v>1012</v>
      </c>
      <c r="D748" s="33" t="s">
        <v>884</v>
      </c>
      <c r="E748" s="33">
        <v>1240536412</v>
      </c>
      <c r="F748" s="33">
        <v>0</v>
      </c>
      <c r="G748" s="33">
        <v>0</v>
      </c>
      <c r="H748" s="33">
        <v>0</v>
      </c>
      <c r="I748" s="33">
        <v>668152358</v>
      </c>
      <c r="J748" s="33">
        <v>572384054</v>
      </c>
      <c r="K748" s="33">
        <v>0</v>
      </c>
      <c r="L748" s="33">
        <v>572384054</v>
      </c>
      <c r="M748" s="33">
        <v>0</v>
      </c>
      <c r="N748" s="33">
        <v>572384054</v>
      </c>
      <c r="O748" s="33">
        <v>572384054</v>
      </c>
      <c r="P748" s="33">
        <v>0</v>
      </c>
      <c r="Q748" s="33">
        <v>0</v>
      </c>
      <c r="R748" s="33">
        <v>572384054</v>
      </c>
      <c r="S748" s="33">
        <v>0</v>
      </c>
      <c r="T748" s="33">
        <v>0</v>
      </c>
      <c r="U748" s="33">
        <v>0</v>
      </c>
      <c r="V748" s="33">
        <v>100</v>
      </c>
    </row>
    <row r="749" spans="1:22" x14ac:dyDescent="0.2">
      <c r="A749" s="16" t="s">
        <v>15</v>
      </c>
      <c r="B749" s="31"/>
      <c r="C749" s="32"/>
      <c r="D749" s="32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</row>
    <row r="750" spans="1:22" ht="51" x14ac:dyDescent="0.2">
      <c r="A750" s="16" t="s">
        <v>15</v>
      </c>
      <c r="B750" s="28" t="s">
        <v>617</v>
      </c>
      <c r="C750" s="29" t="s">
        <v>1016</v>
      </c>
      <c r="D750" s="32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</row>
    <row r="751" spans="1:22" ht="38.25" x14ac:dyDescent="0.2">
      <c r="A751" s="16" t="s">
        <v>15</v>
      </c>
      <c r="B751" s="33" t="s">
        <v>1017</v>
      </c>
      <c r="C751" s="36" t="s">
        <v>951</v>
      </c>
      <c r="D751" s="33" t="s">
        <v>132</v>
      </c>
      <c r="E751" s="33">
        <v>110000000</v>
      </c>
      <c r="F751" s="33">
        <v>0</v>
      </c>
      <c r="G751" s="33">
        <v>0</v>
      </c>
      <c r="H751" s="33">
        <v>0</v>
      </c>
      <c r="I751" s="33">
        <v>86833333.329999998</v>
      </c>
      <c r="J751" s="33">
        <v>23166666.670000002</v>
      </c>
      <c r="K751" s="33">
        <v>0</v>
      </c>
      <c r="L751" s="33">
        <v>23166666.670000002</v>
      </c>
      <c r="M751" s="33">
        <v>0</v>
      </c>
      <c r="N751" s="33">
        <v>23166666.670000002</v>
      </c>
      <c r="O751" s="33">
        <v>20000000</v>
      </c>
      <c r="P751" s="33">
        <v>1833333.33</v>
      </c>
      <c r="Q751" s="33">
        <v>5000000</v>
      </c>
      <c r="R751" s="33">
        <v>18166666.670000002</v>
      </c>
      <c r="S751" s="33">
        <v>0</v>
      </c>
      <c r="T751" s="33">
        <v>0</v>
      </c>
      <c r="U751" s="33">
        <v>3166666.67</v>
      </c>
      <c r="V751" s="33">
        <v>100</v>
      </c>
    </row>
    <row r="752" spans="1:22" ht="38.25" x14ac:dyDescent="0.2">
      <c r="A752" s="16" t="s">
        <v>15</v>
      </c>
      <c r="B752" s="28" t="s">
        <v>617</v>
      </c>
      <c r="C752" s="29" t="s">
        <v>1018</v>
      </c>
      <c r="D752" s="32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</row>
    <row r="753" spans="1:22" ht="38.25" x14ac:dyDescent="0.2">
      <c r="A753" s="16" t="s">
        <v>15</v>
      </c>
      <c r="B753" s="33" t="s">
        <v>1019</v>
      </c>
      <c r="C753" s="36" t="s">
        <v>951</v>
      </c>
      <c r="D753" s="33" t="s">
        <v>132</v>
      </c>
      <c r="E753" s="33">
        <v>476855387</v>
      </c>
      <c r="F753" s="33">
        <v>0</v>
      </c>
      <c r="G753" s="33">
        <v>0</v>
      </c>
      <c r="H753" s="33">
        <v>0</v>
      </c>
      <c r="I753" s="33">
        <v>369522053.67000002</v>
      </c>
      <c r="J753" s="33">
        <v>107333333.33</v>
      </c>
      <c r="K753" s="33">
        <v>0</v>
      </c>
      <c r="L753" s="33">
        <v>107333333.33</v>
      </c>
      <c r="M753" s="33">
        <v>0</v>
      </c>
      <c r="N753" s="33">
        <v>107333333.33</v>
      </c>
      <c r="O753" s="33">
        <v>63833333.340000004</v>
      </c>
      <c r="P753" s="33">
        <v>2333333.33</v>
      </c>
      <c r="Q753" s="33">
        <v>15333333.34</v>
      </c>
      <c r="R753" s="33">
        <v>61500000.009999998</v>
      </c>
      <c r="S753" s="33">
        <v>0</v>
      </c>
      <c r="T753" s="33">
        <v>0</v>
      </c>
      <c r="U753" s="33">
        <v>43499999.990000002</v>
      </c>
      <c r="V753" s="33">
        <v>100</v>
      </c>
    </row>
    <row r="754" spans="1:22" ht="38.25" x14ac:dyDescent="0.2">
      <c r="A754" s="16" t="s">
        <v>15</v>
      </c>
      <c r="B754" s="33" t="s">
        <v>1020</v>
      </c>
      <c r="C754" s="36" t="s">
        <v>965</v>
      </c>
      <c r="D754" s="33" t="s">
        <v>592</v>
      </c>
      <c r="E754" s="33">
        <v>0</v>
      </c>
      <c r="F754" s="33">
        <v>537267136</v>
      </c>
      <c r="G754" s="33">
        <v>0</v>
      </c>
      <c r="H754" s="33">
        <v>0</v>
      </c>
      <c r="I754" s="33">
        <v>537267136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</row>
    <row r="755" spans="1:22" x14ac:dyDescent="0.2">
      <c r="A755" s="16" t="s">
        <v>15</v>
      </c>
      <c r="B755" s="31"/>
      <c r="C755" s="32"/>
      <c r="D755" s="32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</row>
    <row r="756" spans="1:22" ht="25.5" x14ac:dyDescent="0.2">
      <c r="A756" s="16" t="s">
        <v>15</v>
      </c>
      <c r="B756" s="28" t="s">
        <v>617</v>
      </c>
      <c r="C756" s="29" t="s">
        <v>1021</v>
      </c>
      <c r="D756" s="32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</row>
    <row r="757" spans="1:22" x14ac:dyDescent="0.2">
      <c r="A757" s="16" t="s">
        <v>15</v>
      </c>
      <c r="B757" s="33" t="s">
        <v>1022</v>
      </c>
      <c r="C757" s="36" t="s">
        <v>1023</v>
      </c>
      <c r="D757" s="33" t="s">
        <v>132</v>
      </c>
      <c r="E757" s="33">
        <v>350000000</v>
      </c>
      <c r="F757" s="33">
        <v>0</v>
      </c>
      <c r="G757" s="33">
        <v>0</v>
      </c>
      <c r="H757" s="33">
        <v>0</v>
      </c>
      <c r="I757" s="33">
        <v>350000000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</row>
    <row r="758" spans="1:22" x14ac:dyDescent="0.2">
      <c r="A758" s="16" t="s">
        <v>15</v>
      </c>
      <c r="B758" s="33" t="s">
        <v>1024</v>
      </c>
      <c r="C758" s="36" t="s">
        <v>1025</v>
      </c>
      <c r="D758" s="33" t="s">
        <v>884</v>
      </c>
      <c r="E758" s="33">
        <v>100000000</v>
      </c>
      <c r="F758" s="33">
        <v>0</v>
      </c>
      <c r="G758" s="33">
        <v>0</v>
      </c>
      <c r="H758" s="33">
        <v>0</v>
      </c>
      <c r="I758" s="33">
        <v>100000000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</row>
    <row r="759" spans="1:22" x14ac:dyDescent="0.2">
      <c r="A759" s="16" t="s">
        <v>15</v>
      </c>
      <c r="B759" s="33" t="s">
        <v>1026</v>
      </c>
      <c r="C759" s="36" t="s">
        <v>1027</v>
      </c>
      <c r="D759" s="33" t="s">
        <v>888</v>
      </c>
      <c r="E759" s="33">
        <v>0</v>
      </c>
      <c r="F759" s="33">
        <v>250000000</v>
      </c>
      <c r="G759" s="33">
        <v>0</v>
      </c>
      <c r="H759" s="33">
        <v>0</v>
      </c>
      <c r="I759" s="33">
        <v>250000000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</row>
    <row r="760" spans="1:22" x14ac:dyDescent="0.2">
      <c r="A760" s="16" t="s">
        <v>15</v>
      </c>
      <c r="B760" s="31"/>
      <c r="C760" s="32"/>
      <c r="D760" s="32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</row>
    <row r="761" spans="1:22" ht="25.5" x14ac:dyDescent="0.2">
      <c r="A761" s="16" t="s">
        <v>15</v>
      </c>
      <c r="B761" s="28" t="s">
        <v>617</v>
      </c>
      <c r="C761" s="29" t="s">
        <v>1028</v>
      </c>
      <c r="D761" s="32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</row>
    <row r="762" spans="1:22" x14ac:dyDescent="0.2">
      <c r="A762" s="16" t="s">
        <v>15</v>
      </c>
      <c r="B762" s="33" t="s">
        <v>1029</v>
      </c>
      <c r="C762" s="36" t="s">
        <v>1030</v>
      </c>
      <c r="D762" s="33" t="s">
        <v>132</v>
      </c>
      <c r="E762" s="33">
        <v>200000000</v>
      </c>
      <c r="F762" s="33">
        <v>0</v>
      </c>
      <c r="G762" s="33">
        <v>0</v>
      </c>
      <c r="H762" s="33">
        <v>0</v>
      </c>
      <c r="I762" s="33">
        <v>200000000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</row>
    <row r="763" spans="1:22" x14ac:dyDescent="0.2">
      <c r="A763" s="16" t="s">
        <v>15</v>
      </c>
      <c r="B763" s="28" t="s">
        <v>617</v>
      </c>
      <c r="C763" s="29" t="s">
        <v>1031</v>
      </c>
      <c r="D763" s="32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</row>
    <row r="764" spans="1:22" x14ac:dyDescent="0.2">
      <c r="A764" s="16" t="s">
        <v>15</v>
      </c>
      <c r="B764" s="33" t="s">
        <v>1032</v>
      </c>
      <c r="C764" s="36" t="s">
        <v>1033</v>
      </c>
      <c r="D764" s="33" t="s">
        <v>884</v>
      </c>
      <c r="E764" s="33">
        <v>175840000</v>
      </c>
      <c r="F764" s="33">
        <v>0</v>
      </c>
      <c r="G764" s="33">
        <v>0</v>
      </c>
      <c r="H764" s="33">
        <v>0</v>
      </c>
      <c r="I764" s="33">
        <v>175840000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</row>
    <row r="765" spans="1:22" ht="38.25" x14ac:dyDescent="0.2">
      <c r="A765" s="16" t="s">
        <v>15</v>
      </c>
      <c r="B765" s="28" t="s">
        <v>617</v>
      </c>
      <c r="C765" s="29" t="s">
        <v>1034</v>
      </c>
      <c r="D765" s="32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</row>
    <row r="766" spans="1:22" x14ac:dyDescent="0.2">
      <c r="A766" s="16" t="s">
        <v>15</v>
      </c>
      <c r="B766" s="33" t="s">
        <v>1035</v>
      </c>
      <c r="C766" s="36" t="s">
        <v>1030</v>
      </c>
      <c r="D766" s="33" t="s">
        <v>132</v>
      </c>
      <c r="E766" s="33">
        <v>200000000</v>
      </c>
      <c r="F766" s="33">
        <v>0</v>
      </c>
      <c r="G766" s="33">
        <v>0</v>
      </c>
      <c r="H766" s="33">
        <v>0</v>
      </c>
      <c r="I766" s="33">
        <v>200000000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</row>
    <row r="767" spans="1:22" x14ac:dyDescent="0.2">
      <c r="A767" s="16" t="s">
        <v>15</v>
      </c>
      <c r="B767" s="33" t="s">
        <v>1036</v>
      </c>
      <c r="C767" s="36" t="s">
        <v>1037</v>
      </c>
      <c r="D767" s="33" t="s">
        <v>592</v>
      </c>
      <c r="E767" s="33">
        <v>0</v>
      </c>
      <c r="F767" s="33">
        <v>883407804</v>
      </c>
      <c r="G767" s="33">
        <v>0</v>
      </c>
      <c r="H767" s="33">
        <v>0</v>
      </c>
      <c r="I767" s="33">
        <v>883407804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</row>
    <row r="768" spans="1:22" x14ac:dyDescent="0.2">
      <c r="A768" s="16" t="s">
        <v>15</v>
      </c>
      <c r="B768" s="31"/>
      <c r="C768" s="32"/>
      <c r="D768" s="32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</row>
    <row r="769" spans="1:22" ht="25.5" x14ac:dyDescent="0.2">
      <c r="A769" s="16" t="s">
        <v>15</v>
      </c>
      <c r="B769" s="28" t="s">
        <v>617</v>
      </c>
      <c r="C769" s="29" t="s">
        <v>1038</v>
      </c>
      <c r="D769" s="32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</row>
    <row r="770" spans="1:22" x14ac:dyDescent="0.2">
      <c r="A770" s="16" t="s">
        <v>15</v>
      </c>
      <c r="B770" s="33" t="s">
        <v>1039</v>
      </c>
      <c r="C770" s="36" t="s">
        <v>1040</v>
      </c>
      <c r="D770" s="33" t="s">
        <v>884</v>
      </c>
      <c r="E770" s="33">
        <v>4490322232</v>
      </c>
      <c r="F770" s="33">
        <v>0</v>
      </c>
      <c r="G770" s="33">
        <v>0</v>
      </c>
      <c r="H770" s="33">
        <v>0</v>
      </c>
      <c r="I770" s="33">
        <v>4490322232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</row>
    <row r="771" spans="1:22" x14ac:dyDescent="0.2">
      <c r="A771" s="16" t="s">
        <v>15</v>
      </c>
      <c r="B771" s="31"/>
      <c r="C771" s="32"/>
      <c r="D771" s="32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</row>
    <row r="772" spans="1:22" ht="25.5" x14ac:dyDescent="0.2">
      <c r="A772" s="16" t="s">
        <v>15</v>
      </c>
      <c r="B772" s="28" t="s">
        <v>617</v>
      </c>
      <c r="C772" s="29" t="s">
        <v>1041</v>
      </c>
      <c r="D772" s="32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</row>
    <row r="773" spans="1:22" x14ac:dyDescent="0.2">
      <c r="A773" s="16" t="s">
        <v>15</v>
      </c>
      <c r="B773" s="33" t="s">
        <v>1042</v>
      </c>
      <c r="C773" s="36" t="s">
        <v>736</v>
      </c>
      <c r="D773" s="33" t="s">
        <v>132</v>
      </c>
      <c r="E773" s="33">
        <v>2832293449</v>
      </c>
      <c r="F773" s="33">
        <v>0</v>
      </c>
      <c r="G773" s="33">
        <v>0</v>
      </c>
      <c r="H773" s="33">
        <v>0</v>
      </c>
      <c r="I773" s="33">
        <v>0.15</v>
      </c>
      <c r="J773" s="33">
        <v>2832293448.8499999</v>
      </c>
      <c r="K773" s="33">
        <v>0</v>
      </c>
      <c r="L773" s="33">
        <v>2832293448.8499999</v>
      </c>
      <c r="M773" s="33">
        <v>0</v>
      </c>
      <c r="N773" s="33">
        <v>2832293448.8499999</v>
      </c>
      <c r="O773" s="33">
        <v>126915923</v>
      </c>
      <c r="P773" s="33">
        <v>0</v>
      </c>
      <c r="Q773" s="33">
        <v>0</v>
      </c>
      <c r="R773" s="33">
        <v>126915923</v>
      </c>
      <c r="S773" s="33">
        <v>0</v>
      </c>
      <c r="T773" s="33">
        <v>0</v>
      </c>
      <c r="U773" s="33">
        <v>2705377525.8499999</v>
      </c>
      <c r="V773" s="33">
        <v>100</v>
      </c>
    </row>
    <row r="774" spans="1:22" x14ac:dyDescent="0.2">
      <c r="A774" s="16" t="s">
        <v>15</v>
      </c>
      <c r="B774" s="33" t="s">
        <v>1043</v>
      </c>
      <c r="C774" s="36" t="s">
        <v>738</v>
      </c>
      <c r="D774" s="33" t="s">
        <v>52</v>
      </c>
      <c r="E774" s="33">
        <v>14643228910</v>
      </c>
      <c r="F774" s="33">
        <v>0</v>
      </c>
      <c r="G774" s="33">
        <v>0</v>
      </c>
      <c r="H774" s="33">
        <v>721048555.14999998</v>
      </c>
      <c r="I774" s="33">
        <v>201865480</v>
      </c>
      <c r="J774" s="33">
        <v>15162411985.15</v>
      </c>
      <c r="K774" s="33">
        <v>0</v>
      </c>
      <c r="L774" s="33">
        <v>15162411985.15</v>
      </c>
      <c r="M774" s="33">
        <v>0</v>
      </c>
      <c r="N774" s="33">
        <v>15162411985.15</v>
      </c>
      <c r="O774" s="33">
        <v>4388562231</v>
      </c>
      <c r="P774" s="33">
        <v>0</v>
      </c>
      <c r="Q774" s="33">
        <v>522534182</v>
      </c>
      <c r="R774" s="33">
        <v>4388562231</v>
      </c>
      <c r="S774" s="33">
        <v>0</v>
      </c>
      <c r="T774" s="33">
        <v>0</v>
      </c>
      <c r="U774" s="33">
        <v>10773849754.15</v>
      </c>
      <c r="V774" s="33">
        <v>100</v>
      </c>
    </row>
    <row r="775" spans="1:22" x14ac:dyDescent="0.2">
      <c r="A775" s="16" t="s">
        <v>15</v>
      </c>
      <c r="B775" s="31"/>
      <c r="C775" s="32"/>
      <c r="D775" s="32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</row>
    <row r="776" spans="1:22" ht="38.25" x14ac:dyDescent="0.2">
      <c r="A776" s="16" t="s">
        <v>15</v>
      </c>
      <c r="B776" s="28" t="s">
        <v>617</v>
      </c>
      <c r="C776" s="29" t="s">
        <v>1044</v>
      </c>
      <c r="D776" s="32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</row>
    <row r="777" spans="1:22" ht="25.5" x14ac:dyDescent="0.2">
      <c r="A777" s="16" t="s">
        <v>15</v>
      </c>
      <c r="B777" s="33" t="s">
        <v>1045</v>
      </c>
      <c r="C777" s="36" t="s">
        <v>1046</v>
      </c>
      <c r="D777" s="33" t="s">
        <v>884</v>
      </c>
      <c r="E777" s="33">
        <v>120159170</v>
      </c>
      <c r="F777" s="33">
        <v>0</v>
      </c>
      <c r="G777" s="33">
        <v>0</v>
      </c>
      <c r="H777" s="33">
        <v>0</v>
      </c>
      <c r="I777" s="33">
        <v>120159170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</row>
    <row r="778" spans="1:22" ht="25.5" x14ac:dyDescent="0.2">
      <c r="A778" s="16" t="s">
        <v>15</v>
      </c>
      <c r="B778" s="33" t="s">
        <v>1047</v>
      </c>
      <c r="C778" s="36" t="s">
        <v>1048</v>
      </c>
      <c r="D778" s="33" t="s">
        <v>888</v>
      </c>
      <c r="E778" s="33">
        <v>0</v>
      </c>
      <c r="F778" s="33">
        <v>300000000</v>
      </c>
      <c r="G778" s="33">
        <v>0</v>
      </c>
      <c r="H778" s="33">
        <v>0</v>
      </c>
      <c r="I778" s="33">
        <v>300000000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</row>
    <row r="779" spans="1:22" x14ac:dyDescent="0.2">
      <c r="A779" s="16" t="s">
        <v>15</v>
      </c>
      <c r="B779" s="31"/>
      <c r="C779" s="32"/>
      <c r="D779" s="32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</row>
    <row r="780" spans="1:22" x14ac:dyDescent="0.2">
      <c r="A780" s="16" t="s">
        <v>15</v>
      </c>
      <c r="B780" s="31"/>
      <c r="C780" s="29" t="s">
        <v>1049</v>
      </c>
      <c r="D780" s="32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</row>
    <row r="781" spans="1:22" x14ac:dyDescent="0.2">
      <c r="A781" s="16" t="s">
        <v>15</v>
      </c>
      <c r="B781" s="31"/>
      <c r="C781" s="29" t="s">
        <v>386</v>
      </c>
      <c r="D781" s="32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</row>
    <row r="782" spans="1:22" x14ac:dyDescent="0.2">
      <c r="A782" s="16" t="s">
        <v>15</v>
      </c>
      <c r="B782" s="31"/>
      <c r="C782" s="29" t="s">
        <v>400</v>
      </c>
      <c r="D782" s="32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</row>
    <row r="783" spans="1:22" ht="38.25" x14ac:dyDescent="0.2">
      <c r="A783" s="16" t="s">
        <v>15</v>
      </c>
      <c r="B783" s="28" t="s">
        <v>617</v>
      </c>
      <c r="C783" s="29" t="s">
        <v>1050</v>
      </c>
      <c r="D783" s="32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</row>
    <row r="784" spans="1:22" ht="25.5" x14ac:dyDescent="0.2">
      <c r="A784" s="16" t="s">
        <v>15</v>
      </c>
      <c r="B784" s="33" t="s">
        <v>1051</v>
      </c>
      <c r="C784" s="36" t="s">
        <v>1052</v>
      </c>
      <c r="D784" s="33" t="s">
        <v>132</v>
      </c>
      <c r="E784" s="33">
        <v>2235372993</v>
      </c>
      <c r="F784" s="33">
        <v>0</v>
      </c>
      <c r="G784" s="33">
        <v>0</v>
      </c>
      <c r="H784" s="33">
        <v>0</v>
      </c>
      <c r="I784" s="33">
        <v>2235372993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</row>
    <row r="785" spans="1:22" ht="25.5" x14ac:dyDescent="0.2">
      <c r="A785" s="16" t="s">
        <v>15</v>
      </c>
      <c r="B785" s="33" t="s">
        <v>1053</v>
      </c>
      <c r="C785" s="36" t="s">
        <v>1054</v>
      </c>
      <c r="D785" s="33" t="s">
        <v>1055</v>
      </c>
      <c r="E785" s="33">
        <v>2365540257</v>
      </c>
      <c r="F785" s="33">
        <v>0</v>
      </c>
      <c r="G785" s="33">
        <v>0</v>
      </c>
      <c r="H785" s="33">
        <v>0</v>
      </c>
      <c r="I785" s="33">
        <v>452760526.80000001</v>
      </c>
      <c r="J785" s="33">
        <v>1912779730.2</v>
      </c>
      <c r="K785" s="33">
        <v>0</v>
      </c>
      <c r="L785" s="33">
        <v>1912779730.2</v>
      </c>
      <c r="M785" s="33">
        <v>0</v>
      </c>
      <c r="N785" s="33">
        <v>1912779730.2</v>
      </c>
      <c r="O785" s="33">
        <v>273307801.19999999</v>
      </c>
      <c r="P785" s="33">
        <v>0</v>
      </c>
      <c r="Q785" s="33">
        <v>37903401.200000003</v>
      </c>
      <c r="R785" s="33">
        <v>273307801.19999999</v>
      </c>
      <c r="S785" s="33">
        <v>0</v>
      </c>
      <c r="T785" s="33">
        <v>0</v>
      </c>
      <c r="U785" s="33">
        <v>1639471929</v>
      </c>
      <c r="V785" s="33">
        <v>100</v>
      </c>
    </row>
    <row r="786" spans="1:22" ht="38.25" x14ac:dyDescent="0.2">
      <c r="A786" s="16" t="s">
        <v>15</v>
      </c>
      <c r="B786" s="28" t="s">
        <v>617</v>
      </c>
      <c r="C786" s="29" t="s">
        <v>1056</v>
      </c>
      <c r="D786" s="32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</row>
    <row r="787" spans="1:22" ht="25.5" x14ac:dyDescent="0.2">
      <c r="A787" s="16" t="s">
        <v>15</v>
      </c>
      <c r="B787" s="33" t="s">
        <v>1057</v>
      </c>
      <c r="C787" s="36" t="s">
        <v>1052</v>
      </c>
      <c r="D787" s="33" t="s">
        <v>132</v>
      </c>
      <c r="E787" s="33">
        <v>3253026783</v>
      </c>
      <c r="F787" s="33">
        <v>0</v>
      </c>
      <c r="G787" s="33">
        <v>0</v>
      </c>
      <c r="H787" s="33">
        <v>0</v>
      </c>
      <c r="I787" s="33">
        <v>1040446285.2</v>
      </c>
      <c r="J787" s="33">
        <v>2212580497.8000002</v>
      </c>
      <c r="K787" s="33">
        <v>0</v>
      </c>
      <c r="L787" s="33">
        <v>2212580497.8000002</v>
      </c>
      <c r="M787" s="33">
        <v>0</v>
      </c>
      <c r="N787" s="33">
        <v>2204000497.8000002</v>
      </c>
      <c r="O787" s="33">
        <v>137258695.40000001</v>
      </c>
      <c r="P787" s="33">
        <v>0</v>
      </c>
      <c r="Q787" s="33">
        <v>137258695.40000001</v>
      </c>
      <c r="R787" s="33">
        <v>137258695.40000001</v>
      </c>
      <c r="S787" s="33">
        <v>0</v>
      </c>
      <c r="T787" s="33">
        <v>8580000</v>
      </c>
      <c r="U787" s="33">
        <v>2066741802.4000001</v>
      </c>
      <c r="V787" s="33">
        <v>99.61</v>
      </c>
    </row>
    <row r="788" spans="1:22" x14ac:dyDescent="0.2">
      <c r="A788" s="16" t="s">
        <v>15</v>
      </c>
      <c r="B788" s="31"/>
      <c r="C788" s="32"/>
      <c r="D788" s="32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</row>
    <row r="789" spans="1:22" ht="38.25" x14ac:dyDescent="0.2">
      <c r="A789" s="16" t="s">
        <v>15</v>
      </c>
      <c r="B789" s="28" t="s">
        <v>617</v>
      </c>
      <c r="C789" s="29" t="s">
        <v>1058</v>
      </c>
      <c r="D789" s="32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</row>
    <row r="790" spans="1:22" ht="25.5" x14ac:dyDescent="0.2">
      <c r="A790" s="16" t="s">
        <v>15</v>
      </c>
      <c r="B790" s="33" t="s">
        <v>1059</v>
      </c>
      <c r="C790" s="36" t="s">
        <v>1060</v>
      </c>
      <c r="D790" s="33" t="s">
        <v>132</v>
      </c>
      <c r="E790" s="33">
        <v>0</v>
      </c>
      <c r="F790" s="33">
        <v>0</v>
      </c>
      <c r="G790" s="33">
        <v>0</v>
      </c>
      <c r="H790" s="33">
        <v>1575492993</v>
      </c>
      <c r="I790" s="33">
        <v>800128793</v>
      </c>
      <c r="J790" s="33">
        <v>775364200</v>
      </c>
      <c r="K790" s="33">
        <v>0</v>
      </c>
      <c r="L790" s="33">
        <v>775364200</v>
      </c>
      <c r="M790" s="33">
        <v>0</v>
      </c>
      <c r="N790" s="33">
        <v>711664200</v>
      </c>
      <c r="O790" s="33">
        <v>0</v>
      </c>
      <c r="P790" s="33">
        <v>0</v>
      </c>
      <c r="Q790" s="33">
        <v>0</v>
      </c>
      <c r="R790" s="33">
        <v>0</v>
      </c>
      <c r="S790" s="33">
        <v>0</v>
      </c>
      <c r="T790" s="33">
        <v>63700000</v>
      </c>
      <c r="U790" s="33">
        <v>711664200</v>
      </c>
      <c r="V790" s="33">
        <v>91.78</v>
      </c>
    </row>
    <row r="791" spans="1:22" ht="25.5" x14ac:dyDescent="0.2">
      <c r="A791" s="16" t="s">
        <v>15</v>
      </c>
      <c r="B791" s="33" t="s">
        <v>1061</v>
      </c>
      <c r="C791" s="36" t="s">
        <v>1062</v>
      </c>
      <c r="D791" s="33" t="s">
        <v>1055</v>
      </c>
      <c r="E791" s="33">
        <v>0</v>
      </c>
      <c r="F791" s="33">
        <v>0</v>
      </c>
      <c r="G791" s="33">
        <v>0</v>
      </c>
      <c r="H791" s="33">
        <v>279644804.80000001</v>
      </c>
      <c r="I791" s="33">
        <v>279644804.80000001</v>
      </c>
      <c r="J791" s="33">
        <v>0</v>
      </c>
      <c r="K791" s="33">
        <v>0</v>
      </c>
      <c r="L791" s="33">
        <v>0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0</v>
      </c>
      <c r="S791" s="33">
        <v>0</v>
      </c>
      <c r="T791" s="33">
        <v>0</v>
      </c>
      <c r="U791" s="33">
        <v>0</v>
      </c>
      <c r="V791" s="33">
        <v>0</v>
      </c>
    </row>
    <row r="792" spans="1:22" ht="25.5" x14ac:dyDescent="0.2">
      <c r="A792" s="16" t="s">
        <v>15</v>
      </c>
      <c r="B792" s="33" t="s">
        <v>1063</v>
      </c>
      <c r="C792" s="36" t="s">
        <v>1064</v>
      </c>
      <c r="D792" s="33" t="s">
        <v>1065</v>
      </c>
      <c r="E792" s="33">
        <v>0</v>
      </c>
      <c r="F792" s="33">
        <v>1719263886.9400001</v>
      </c>
      <c r="G792" s="33">
        <v>0</v>
      </c>
      <c r="H792" s="33">
        <v>0</v>
      </c>
      <c r="I792" s="33">
        <v>1719263886.9400001</v>
      </c>
      <c r="J792" s="33">
        <v>0</v>
      </c>
      <c r="K792" s="33">
        <v>0</v>
      </c>
      <c r="L792" s="33">
        <v>0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0</v>
      </c>
      <c r="S792" s="33">
        <v>0</v>
      </c>
      <c r="T792" s="33">
        <v>0</v>
      </c>
      <c r="U792" s="33">
        <v>0</v>
      </c>
      <c r="V792" s="33">
        <v>0</v>
      </c>
    </row>
    <row r="793" spans="1:22" ht="38.25" x14ac:dyDescent="0.2">
      <c r="A793" s="16" t="s">
        <v>15</v>
      </c>
      <c r="B793" s="28" t="s">
        <v>617</v>
      </c>
      <c r="C793" s="29" t="s">
        <v>1066</v>
      </c>
      <c r="D793" s="32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</row>
    <row r="794" spans="1:22" ht="25.5" x14ac:dyDescent="0.2">
      <c r="A794" s="16" t="s">
        <v>15</v>
      </c>
      <c r="B794" s="33" t="s">
        <v>1067</v>
      </c>
      <c r="C794" s="36" t="s">
        <v>1060</v>
      </c>
      <c r="D794" s="33" t="s">
        <v>132</v>
      </c>
      <c r="E794" s="33">
        <v>0</v>
      </c>
      <c r="F794" s="33">
        <v>0</v>
      </c>
      <c r="G794" s="33">
        <v>0</v>
      </c>
      <c r="H794" s="33">
        <v>626001845.79999995</v>
      </c>
      <c r="I794" s="33">
        <v>469395045.80000001</v>
      </c>
      <c r="J794" s="33">
        <v>156606800</v>
      </c>
      <c r="K794" s="33">
        <v>0</v>
      </c>
      <c r="L794" s="33">
        <v>156606800</v>
      </c>
      <c r="M794" s="33">
        <v>0</v>
      </c>
      <c r="N794" s="33">
        <v>146206800</v>
      </c>
      <c r="O794" s="33">
        <v>0</v>
      </c>
      <c r="P794" s="33">
        <v>0</v>
      </c>
      <c r="Q794" s="33">
        <v>0</v>
      </c>
      <c r="R794" s="33">
        <v>0</v>
      </c>
      <c r="S794" s="33">
        <v>0</v>
      </c>
      <c r="T794" s="33">
        <v>10400000</v>
      </c>
      <c r="U794" s="33">
        <v>146206800</v>
      </c>
      <c r="V794" s="33">
        <v>93.35</v>
      </c>
    </row>
    <row r="795" spans="1:22" ht="25.5" x14ac:dyDescent="0.2">
      <c r="A795" s="16" t="s">
        <v>15</v>
      </c>
      <c r="B795" s="33" t="s">
        <v>1068</v>
      </c>
      <c r="C795" s="36" t="s">
        <v>1069</v>
      </c>
      <c r="D795" s="33" t="s">
        <v>1065</v>
      </c>
      <c r="E795" s="33">
        <v>0</v>
      </c>
      <c r="F795" s="33">
        <v>1719263886.9400001</v>
      </c>
      <c r="G795" s="33">
        <v>0</v>
      </c>
      <c r="H795" s="33">
        <v>0</v>
      </c>
      <c r="I795" s="33">
        <v>1719263886.9400001</v>
      </c>
      <c r="J795" s="33">
        <v>0</v>
      </c>
      <c r="K795" s="33">
        <v>0</v>
      </c>
      <c r="L795" s="33">
        <v>0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0</v>
      </c>
      <c r="S795" s="33">
        <v>0</v>
      </c>
      <c r="T795" s="33">
        <v>0</v>
      </c>
      <c r="U795" s="33">
        <v>0</v>
      </c>
      <c r="V795" s="33">
        <v>0</v>
      </c>
    </row>
    <row r="796" spans="1:22" x14ac:dyDescent="0.2">
      <c r="A796" s="16" t="s">
        <v>15</v>
      </c>
      <c r="B796" s="31"/>
      <c r="C796" s="32"/>
      <c r="D796" s="32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</row>
    <row r="797" spans="1:22" x14ac:dyDescent="0.2">
      <c r="A797" s="16" t="s">
        <v>15</v>
      </c>
      <c r="B797" s="31"/>
      <c r="C797" s="29" t="s">
        <v>1070</v>
      </c>
      <c r="D797" s="32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</row>
    <row r="798" spans="1:22" x14ac:dyDescent="0.2">
      <c r="A798" s="16" t="s">
        <v>15</v>
      </c>
      <c r="B798" s="31"/>
      <c r="C798" s="29" t="s">
        <v>386</v>
      </c>
      <c r="D798" s="32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</row>
    <row r="799" spans="1:22" x14ac:dyDescent="0.2">
      <c r="A799" s="16" t="s">
        <v>15</v>
      </c>
      <c r="B799" s="31"/>
      <c r="C799" s="29" t="s">
        <v>388</v>
      </c>
      <c r="D799" s="32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</row>
    <row r="800" spans="1:22" x14ac:dyDescent="0.2">
      <c r="A800" s="16" t="s">
        <v>15</v>
      </c>
      <c r="B800" s="31"/>
      <c r="C800" s="29" t="s">
        <v>408</v>
      </c>
      <c r="D800" s="32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</row>
    <row r="801" spans="1:22" ht="38.25" x14ac:dyDescent="0.2">
      <c r="A801" s="16" t="s">
        <v>15</v>
      </c>
      <c r="B801" s="28" t="s">
        <v>617</v>
      </c>
      <c r="C801" s="29" t="s">
        <v>986</v>
      </c>
      <c r="D801" s="32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</row>
    <row r="802" spans="1:22" ht="25.5" x14ac:dyDescent="0.2">
      <c r="A802" s="16" t="s">
        <v>15</v>
      </c>
      <c r="B802" s="33" t="s">
        <v>1071</v>
      </c>
      <c r="C802" s="36" t="s">
        <v>1072</v>
      </c>
      <c r="D802" s="33" t="s">
        <v>1073</v>
      </c>
      <c r="E802" s="33">
        <v>21506400</v>
      </c>
      <c r="F802" s="33">
        <v>0</v>
      </c>
      <c r="G802" s="33">
        <v>0</v>
      </c>
      <c r="H802" s="33">
        <v>0</v>
      </c>
      <c r="I802" s="33">
        <v>21506400</v>
      </c>
      <c r="J802" s="33">
        <v>0</v>
      </c>
      <c r="K802" s="33">
        <v>0</v>
      </c>
      <c r="L802" s="33">
        <v>0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0</v>
      </c>
      <c r="S802" s="33">
        <v>0</v>
      </c>
      <c r="T802" s="33">
        <v>0</v>
      </c>
      <c r="U802" s="33">
        <v>0</v>
      </c>
      <c r="V802" s="33">
        <v>0</v>
      </c>
    </row>
    <row r="803" spans="1:22" ht="25.5" x14ac:dyDescent="0.2">
      <c r="A803" s="16" t="s">
        <v>15</v>
      </c>
      <c r="B803" s="33" t="s">
        <v>1074</v>
      </c>
      <c r="C803" s="36" t="s">
        <v>1075</v>
      </c>
      <c r="D803" s="33" t="s">
        <v>1076</v>
      </c>
      <c r="E803" s="33">
        <v>0</v>
      </c>
      <c r="F803" s="33">
        <v>1136416950</v>
      </c>
      <c r="G803" s="33">
        <v>0</v>
      </c>
      <c r="H803" s="33">
        <v>0</v>
      </c>
      <c r="I803" s="33">
        <v>1136416950</v>
      </c>
      <c r="J803" s="33">
        <v>0</v>
      </c>
      <c r="K803" s="33">
        <v>0</v>
      </c>
      <c r="L803" s="33">
        <v>0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0</v>
      </c>
      <c r="S803" s="33">
        <v>0</v>
      </c>
      <c r="T803" s="33">
        <v>0</v>
      </c>
      <c r="U803" s="33">
        <v>0</v>
      </c>
      <c r="V803" s="33">
        <v>0</v>
      </c>
    </row>
    <row r="804" spans="1:22" x14ac:dyDescent="0.2">
      <c r="A804" s="16" t="s">
        <v>15</v>
      </c>
      <c r="B804" s="31"/>
      <c r="C804" s="32"/>
      <c r="D804" s="32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</row>
    <row r="805" spans="1:22" x14ac:dyDescent="0.2">
      <c r="A805" s="16" t="s">
        <v>15</v>
      </c>
      <c r="B805" s="24"/>
      <c r="C805" s="23" t="s">
        <v>1077</v>
      </c>
      <c r="D805" s="46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1:22" x14ac:dyDescent="0.2">
      <c r="A806" s="16" t="s">
        <v>15</v>
      </c>
      <c r="B806" s="31"/>
      <c r="C806" s="29" t="s">
        <v>1078</v>
      </c>
      <c r="D806" s="32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</row>
    <row r="807" spans="1:22" x14ac:dyDescent="0.2">
      <c r="A807" s="16" t="s">
        <v>15</v>
      </c>
      <c r="B807" s="31"/>
      <c r="C807" s="29" t="s">
        <v>1079</v>
      </c>
      <c r="D807" s="32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</row>
    <row r="808" spans="1:22" x14ac:dyDescent="0.2">
      <c r="A808" s="16" t="s">
        <v>15</v>
      </c>
      <c r="B808" s="31"/>
      <c r="C808" s="29" t="s">
        <v>414</v>
      </c>
      <c r="D808" s="32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</row>
    <row r="809" spans="1:22" x14ac:dyDescent="0.2">
      <c r="A809" s="16" t="s">
        <v>15</v>
      </c>
      <c r="B809" s="31"/>
      <c r="C809" s="29" t="s">
        <v>40</v>
      </c>
      <c r="D809" s="32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</row>
    <row r="810" spans="1:22" x14ac:dyDescent="0.2">
      <c r="A810" s="16" t="s">
        <v>15</v>
      </c>
      <c r="B810" s="31"/>
      <c r="C810" s="29" t="s">
        <v>44</v>
      </c>
      <c r="D810" s="32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</row>
    <row r="811" spans="1:22" x14ac:dyDescent="0.2">
      <c r="A811" s="16" t="s">
        <v>15</v>
      </c>
      <c r="B811" s="31"/>
      <c r="C811" s="29" t="s">
        <v>46</v>
      </c>
      <c r="D811" s="32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</row>
    <row r="812" spans="1:22" x14ac:dyDescent="0.2">
      <c r="A812" s="16" t="s">
        <v>15</v>
      </c>
      <c r="B812" s="28" t="s">
        <v>617</v>
      </c>
      <c r="C812" s="29" t="s">
        <v>734</v>
      </c>
      <c r="D812" s="32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</row>
    <row r="813" spans="1:22" x14ac:dyDescent="0.2">
      <c r="A813" s="16" t="s">
        <v>15</v>
      </c>
      <c r="B813" s="33" t="s">
        <v>735</v>
      </c>
      <c r="C813" s="36" t="s">
        <v>736</v>
      </c>
      <c r="D813" s="33" t="s">
        <v>132</v>
      </c>
      <c r="E813" s="33">
        <v>0</v>
      </c>
      <c r="F813" s="33">
        <v>0</v>
      </c>
      <c r="G813" s="33">
        <v>0</v>
      </c>
      <c r="H813" s="33">
        <v>1256739734</v>
      </c>
      <c r="I813" s="33">
        <v>0</v>
      </c>
      <c r="J813" s="33">
        <v>1256739734</v>
      </c>
      <c r="K813" s="33">
        <v>0</v>
      </c>
      <c r="L813" s="33">
        <v>0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0</v>
      </c>
      <c r="S813" s="33">
        <v>1256739734</v>
      </c>
      <c r="T813" s="33">
        <v>0</v>
      </c>
      <c r="U813" s="33">
        <v>0</v>
      </c>
      <c r="V813" s="33">
        <v>0</v>
      </c>
    </row>
    <row r="814" spans="1:22" x14ac:dyDescent="0.2">
      <c r="A814" s="16" t="s">
        <v>15</v>
      </c>
      <c r="B814" s="33" t="s">
        <v>737</v>
      </c>
      <c r="C814" s="36" t="s">
        <v>738</v>
      </c>
      <c r="D814" s="33" t="s">
        <v>52</v>
      </c>
      <c r="E814" s="33">
        <v>0</v>
      </c>
      <c r="F814" s="33">
        <v>0</v>
      </c>
      <c r="G814" s="33">
        <v>0</v>
      </c>
      <c r="H814" s="33">
        <v>5654637499</v>
      </c>
      <c r="I814" s="33">
        <v>0</v>
      </c>
      <c r="J814" s="33">
        <v>5654637499</v>
      </c>
      <c r="K814" s="33">
        <v>964771829</v>
      </c>
      <c r="L814" s="33">
        <v>964771829</v>
      </c>
      <c r="M814" s="33">
        <v>964771829</v>
      </c>
      <c r="N814" s="33">
        <v>964771829</v>
      </c>
      <c r="O814" s="33">
        <v>964771829</v>
      </c>
      <c r="P814" s="33">
        <v>0</v>
      </c>
      <c r="Q814" s="33">
        <v>964771829</v>
      </c>
      <c r="R814" s="33">
        <v>964771829</v>
      </c>
      <c r="S814" s="33">
        <v>4689865670</v>
      </c>
      <c r="T814" s="33">
        <v>0</v>
      </c>
      <c r="U814" s="33">
        <v>0</v>
      </c>
      <c r="V814" s="33">
        <v>17.059999999999999</v>
      </c>
    </row>
    <row r="815" spans="1:22" x14ac:dyDescent="0.2">
      <c r="A815" s="16" t="s">
        <v>15</v>
      </c>
      <c r="B815" s="31"/>
      <c r="C815" s="32"/>
      <c r="D815" s="32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</row>
    <row r="816" spans="1:22" x14ac:dyDescent="0.2">
      <c r="A816" s="16" t="s">
        <v>15</v>
      </c>
      <c r="B816" s="28" t="s">
        <v>617</v>
      </c>
      <c r="C816" s="29" t="s">
        <v>739</v>
      </c>
      <c r="D816" s="32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</row>
    <row r="817" spans="1:22" x14ac:dyDescent="0.2">
      <c r="A817" s="16" t="s">
        <v>15</v>
      </c>
      <c r="B817" s="33" t="s">
        <v>740</v>
      </c>
      <c r="C817" s="36" t="s">
        <v>738</v>
      </c>
      <c r="D817" s="33" t="s">
        <v>52</v>
      </c>
      <c r="E817" s="33">
        <v>0</v>
      </c>
      <c r="F817" s="33">
        <v>0</v>
      </c>
      <c r="G817" s="33">
        <v>0</v>
      </c>
      <c r="H817" s="33">
        <v>521379647</v>
      </c>
      <c r="I817" s="33">
        <v>0</v>
      </c>
      <c r="J817" s="33">
        <v>521379647</v>
      </c>
      <c r="K817" s="33">
        <v>1979323</v>
      </c>
      <c r="L817" s="33">
        <v>1979323</v>
      </c>
      <c r="M817" s="33">
        <v>1979323</v>
      </c>
      <c r="N817" s="33">
        <v>1979323</v>
      </c>
      <c r="O817" s="33">
        <v>1979323</v>
      </c>
      <c r="P817" s="33">
        <v>0</v>
      </c>
      <c r="Q817" s="33">
        <v>1979323</v>
      </c>
      <c r="R817" s="33">
        <v>1979323</v>
      </c>
      <c r="S817" s="33">
        <v>519400324</v>
      </c>
      <c r="T817" s="33">
        <v>0</v>
      </c>
      <c r="U817" s="33">
        <v>0</v>
      </c>
      <c r="V817" s="33">
        <v>0.37</v>
      </c>
    </row>
    <row r="818" spans="1:22" x14ac:dyDescent="0.2">
      <c r="A818" s="16" t="s">
        <v>15</v>
      </c>
      <c r="B818" s="31"/>
      <c r="C818" s="32"/>
      <c r="D818" s="32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</row>
    <row r="819" spans="1:22" x14ac:dyDescent="0.2">
      <c r="A819" s="16" t="s">
        <v>15</v>
      </c>
      <c r="B819" s="28" t="s">
        <v>617</v>
      </c>
      <c r="C819" s="29" t="s">
        <v>741</v>
      </c>
      <c r="D819" s="32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</row>
    <row r="820" spans="1:22" x14ac:dyDescent="0.2">
      <c r="A820" s="16" t="s">
        <v>15</v>
      </c>
      <c r="B820" s="33" t="s">
        <v>742</v>
      </c>
      <c r="C820" s="36" t="s">
        <v>738</v>
      </c>
      <c r="D820" s="33" t="s">
        <v>52</v>
      </c>
      <c r="E820" s="33">
        <v>0</v>
      </c>
      <c r="F820" s="33">
        <v>0</v>
      </c>
      <c r="G820" s="33">
        <v>0</v>
      </c>
      <c r="H820" s="33">
        <v>289584574</v>
      </c>
      <c r="I820" s="33">
        <v>0</v>
      </c>
      <c r="J820" s="33">
        <v>289584574</v>
      </c>
      <c r="K820" s="33">
        <v>24161010</v>
      </c>
      <c r="L820" s="33">
        <v>24161010</v>
      </c>
      <c r="M820" s="33">
        <v>23158342</v>
      </c>
      <c r="N820" s="33">
        <v>23158342</v>
      </c>
      <c r="O820" s="33">
        <v>23158342</v>
      </c>
      <c r="P820" s="33">
        <v>0</v>
      </c>
      <c r="Q820" s="33">
        <v>23158342</v>
      </c>
      <c r="R820" s="33">
        <v>23158342</v>
      </c>
      <c r="S820" s="33">
        <v>265423564</v>
      </c>
      <c r="T820" s="33">
        <v>1002668</v>
      </c>
      <c r="U820" s="33">
        <v>0</v>
      </c>
      <c r="V820" s="33">
        <v>7.99</v>
      </c>
    </row>
    <row r="821" spans="1:22" x14ac:dyDescent="0.2">
      <c r="A821" s="16" t="s">
        <v>15</v>
      </c>
      <c r="B821" s="31"/>
      <c r="C821" s="32"/>
      <c r="D821" s="32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</row>
    <row r="822" spans="1:22" x14ac:dyDescent="0.2">
      <c r="A822" s="16" t="s">
        <v>15</v>
      </c>
      <c r="B822" s="28" t="s">
        <v>617</v>
      </c>
      <c r="C822" s="29" t="s">
        <v>743</v>
      </c>
      <c r="D822" s="32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</row>
    <row r="823" spans="1:22" x14ac:dyDescent="0.2">
      <c r="A823" s="16" t="s">
        <v>15</v>
      </c>
      <c r="B823" s="33" t="s">
        <v>744</v>
      </c>
      <c r="C823" s="36" t="s">
        <v>738</v>
      </c>
      <c r="D823" s="33" t="s">
        <v>52</v>
      </c>
      <c r="E823" s="33">
        <v>0</v>
      </c>
      <c r="F823" s="33">
        <v>0</v>
      </c>
      <c r="G823" s="33">
        <v>0</v>
      </c>
      <c r="H823" s="33">
        <v>1139880842</v>
      </c>
      <c r="I823" s="33">
        <v>0</v>
      </c>
      <c r="J823" s="33">
        <v>1139880842</v>
      </c>
      <c r="K823" s="33">
        <v>2103911</v>
      </c>
      <c r="L823" s="33">
        <v>2103911</v>
      </c>
      <c r="M823" s="33">
        <v>2103911</v>
      </c>
      <c r="N823" s="33">
        <v>2103911</v>
      </c>
      <c r="O823" s="33">
        <v>2103911</v>
      </c>
      <c r="P823" s="33">
        <v>0</v>
      </c>
      <c r="Q823" s="33">
        <v>2103911</v>
      </c>
      <c r="R823" s="33">
        <v>2103911</v>
      </c>
      <c r="S823" s="33">
        <v>1137776931</v>
      </c>
      <c r="T823" s="33">
        <v>0</v>
      </c>
      <c r="U823" s="33">
        <v>0</v>
      </c>
      <c r="V823" s="33">
        <v>0.18</v>
      </c>
    </row>
    <row r="824" spans="1:22" x14ac:dyDescent="0.2">
      <c r="A824" s="16" t="s">
        <v>15</v>
      </c>
      <c r="B824" s="31"/>
      <c r="C824" s="32"/>
      <c r="D824" s="32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</row>
    <row r="825" spans="1:22" x14ac:dyDescent="0.2">
      <c r="A825" s="16" t="s">
        <v>15</v>
      </c>
      <c r="B825" s="28" t="s">
        <v>617</v>
      </c>
      <c r="C825" s="29" t="s">
        <v>745</v>
      </c>
      <c r="D825" s="32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</row>
    <row r="826" spans="1:22" x14ac:dyDescent="0.2">
      <c r="A826" s="16" t="s">
        <v>15</v>
      </c>
      <c r="B826" s="33" t="s">
        <v>746</v>
      </c>
      <c r="C826" s="36" t="s">
        <v>738</v>
      </c>
      <c r="D826" s="33" t="s">
        <v>52</v>
      </c>
      <c r="E826" s="33">
        <v>0</v>
      </c>
      <c r="F826" s="33">
        <v>0</v>
      </c>
      <c r="G826" s="33">
        <v>0</v>
      </c>
      <c r="H826" s="33">
        <v>481458915</v>
      </c>
      <c r="I826" s="33">
        <v>0</v>
      </c>
      <c r="J826" s="33">
        <v>481458915</v>
      </c>
      <c r="K826" s="33">
        <v>7094177</v>
      </c>
      <c r="L826" s="33">
        <v>7094177</v>
      </c>
      <c r="M826" s="33">
        <v>7094177</v>
      </c>
      <c r="N826" s="33">
        <v>7094177</v>
      </c>
      <c r="O826" s="33">
        <v>7094177</v>
      </c>
      <c r="P826" s="33">
        <v>0</v>
      </c>
      <c r="Q826" s="33">
        <v>7094177</v>
      </c>
      <c r="R826" s="33">
        <v>7094177</v>
      </c>
      <c r="S826" s="33">
        <v>474364738</v>
      </c>
      <c r="T826" s="33">
        <v>0</v>
      </c>
      <c r="U826" s="33">
        <v>0</v>
      </c>
      <c r="V826" s="33">
        <v>1.47</v>
      </c>
    </row>
    <row r="827" spans="1:22" x14ac:dyDescent="0.2">
      <c r="A827" s="16" t="s">
        <v>15</v>
      </c>
      <c r="B827" s="31"/>
      <c r="C827" s="32"/>
      <c r="D827" s="32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</row>
    <row r="828" spans="1:22" x14ac:dyDescent="0.2">
      <c r="A828" s="16" t="s">
        <v>15</v>
      </c>
      <c r="B828" s="31"/>
      <c r="C828" s="29" t="s">
        <v>72</v>
      </c>
      <c r="D828" s="32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</row>
    <row r="829" spans="1:22" x14ac:dyDescent="0.2">
      <c r="A829" s="16" t="s">
        <v>15</v>
      </c>
      <c r="B829" s="31"/>
      <c r="C829" s="29" t="s">
        <v>74</v>
      </c>
      <c r="D829" s="32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</row>
    <row r="830" spans="1:22" x14ac:dyDescent="0.2">
      <c r="A830" s="16" t="s">
        <v>15</v>
      </c>
      <c r="B830" s="28" t="s">
        <v>617</v>
      </c>
      <c r="C830" s="29" t="s">
        <v>747</v>
      </c>
      <c r="D830" s="32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</row>
    <row r="831" spans="1:22" x14ac:dyDescent="0.2">
      <c r="A831" s="16" t="s">
        <v>15</v>
      </c>
      <c r="B831" s="33" t="s">
        <v>748</v>
      </c>
      <c r="C831" s="36" t="s">
        <v>738</v>
      </c>
      <c r="D831" s="33" t="s">
        <v>52</v>
      </c>
      <c r="E831" s="33">
        <v>0</v>
      </c>
      <c r="F831" s="33">
        <v>0</v>
      </c>
      <c r="G831" s="33">
        <v>0</v>
      </c>
      <c r="H831" s="33">
        <v>898261111</v>
      </c>
      <c r="I831" s="33">
        <v>0</v>
      </c>
      <c r="J831" s="33">
        <v>898261111</v>
      </c>
      <c r="K831" s="33">
        <v>120269000</v>
      </c>
      <c r="L831" s="33">
        <v>120269000</v>
      </c>
      <c r="M831" s="33">
        <v>120269000</v>
      </c>
      <c r="N831" s="33">
        <v>120269000</v>
      </c>
      <c r="O831" s="33">
        <v>0</v>
      </c>
      <c r="P831" s="33">
        <v>0</v>
      </c>
      <c r="Q831" s="33">
        <v>0</v>
      </c>
      <c r="R831" s="33">
        <v>0</v>
      </c>
      <c r="S831" s="33">
        <v>777992111</v>
      </c>
      <c r="T831" s="33">
        <v>0</v>
      </c>
      <c r="U831" s="33">
        <v>120269000</v>
      </c>
      <c r="V831" s="33">
        <v>13.38</v>
      </c>
    </row>
    <row r="832" spans="1:22" x14ac:dyDescent="0.2">
      <c r="A832" s="16" t="s">
        <v>15</v>
      </c>
      <c r="B832" s="31"/>
      <c r="C832" s="32"/>
      <c r="D832" s="32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</row>
    <row r="833" spans="1:22" x14ac:dyDescent="0.2">
      <c r="A833" s="16" t="s">
        <v>15</v>
      </c>
      <c r="B833" s="31"/>
      <c r="C833" s="29" t="s">
        <v>1080</v>
      </c>
      <c r="D833" s="32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</row>
    <row r="834" spans="1:22" x14ac:dyDescent="0.2">
      <c r="A834" s="16" t="s">
        <v>15</v>
      </c>
      <c r="B834" s="28" t="s">
        <v>617</v>
      </c>
      <c r="C834" s="29" t="s">
        <v>749</v>
      </c>
      <c r="D834" s="32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</row>
    <row r="835" spans="1:22" x14ac:dyDescent="0.2">
      <c r="A835" s="16" t="s">
        <v>15</v>
      </c>
      <c r="B835" s="33" t="s">
        <v>750</v>
      </c>
      <c r="C835" s="36" t="s">
        <v>738</v>
      </c>
      <c r="D835" s="33" t="s">
        <v>52</v>
      </c>
      <c r="E835" s="33">
        <v>0</v>
      </c>
      <c r="F835" s="33">
        <v>0</v>
      </c>
      <c r="G835" s="33">
        <v>0</v>
      </c>
      <c r="H835" s="33">
        <v>637530095</v>
      </c>
      <c r="I835" s="33">
        <v>0</v>
      </c>
      <c r="J835" s="33">
        <v>637530095</v>
      </c>
      <c r="K835" s="33">
        <v>85505500</v>
      </c>
      <c r="L835" s="33">
        <v>85505500</v>
      </c>
      <c r="M835" s="33">
        <v>85505500</v>
      </c>
      <c r="N835" s="33">
        <v>85505500</v>
      </c>
      <c r="O835" s="33">
        <v>0</v>
      </c>
      <c r="P835" s="33">
        <v>0</v>
      </c>
      <c r="Q835" s="33">
        <v>0</v>
      </c>
      <c r="R835" s="33">
        <v>0</v>
      </c>
      <c r="S835" s="33">
        <v>552024595</v>
      </c>
      <c r="T835" s="33">
        <v>0</v>
      </c>
      <c r="U835" s="33">
        <v>85505500</v>
      </c>
      <c r="V835" s="33">
        <v>13.41</v>
      </c>
    </row>
    <row r="836" spans="1:22" x14ac:dyDescent="0.2">
      <c r="A836" s="16" t="s">
        <v>15</v>
      </c>
      <c r="B836" s="31"/>
      <c r="C836" s="32"/>
      <c r="D836" s="32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</row>
    <row r="837" spans="1:22" x14ac:dyDescent="0.2">
      <c r="A837" s="16" t="s">
        <v>15</v>
      </c>
      <c r="B837" s="31"/>
      <c r="C837" s="29" t="s">
        <v>82</v>
      </c>
      <c r="D837" s="32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</row>
    <row r="838" spans="1:22" x14ac:dyDescent="0.2">
      <c r="A838" s="16" t="s">
        <v>15</v>
      </c>
      <c r="B838" s="28" t="s">
        <v>617</v>
      </c>
      <c r="C838" s="29" t="s">
        <v>751</v>
      </c>
      <c r="D838" s="32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</row>
    <row r="839" spans="1:22" x14ac:dyDescent="0.2">
      <c r="A839" s="16" t="s">
        <v>15</v>
      </c>
      <c r="B839" s="33" t="s">
        <v>752</v>
      </c>
      <c r="C839" s="36" t="s">
        <v>738</v>
      </c>
      <c r="D839" s="33" t="s">
        <v>52</v>
      </c>
      <c r="E839" s="33">
        <v>0</v>
      </c>
      <c r="F839" s="33">
        <v>0</v>
      </c>
      <c r="G839" s="33">
        <v>0</v>
      </c>
      <c r="H839" s="33">
        <v>204374637</v>
      </c>
      <c r="I839" s="33">
        <v>0</v>
      </c>
      <c r="J839" s="33">
        <v>204374637</v>
      </c>
      <c r="K839" s="33">
        <v>10222118</v>
      </c>
      <c r="L839" s="33">
        <v>10222118</v>
      </c>
      <c r="M839" s="33">
        <v>10222118</v>
      </c>
      <c r="N839" s="33">
        <v>10222118</v>
      </c>
      <c r="O839" s="33">
        <v>2476967</v>
      </c>
      <c r="P839" s="33">
        <v>0</v>
      </c>
      <c r="Q839" s="33">
        <v>2476967</v>
      </c>
      <c r="R839" s="33">
        <v>2476967</v>
      </c>
      <c r="S839" s="33">
        <v>194152519</v>
      </c>
      <c r="T839" s="33">
        <v>0</v>
      </c>
      <c r="U839" s="33">
        <v>7745151</v>
      </c>
      <c r="V839" s="33">
        <v>5</v>
      </c>
    </row>
    <row r="840" spans="1:22" x14ac:dyDescent="0.2">
      <c r="A840" s="16" t="s">
        <v>15</v>
      </c>
      <c r="B840" s="31"/>
      <c r="C840" s="32"/>
      <c r="D840" s="32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</row>
    <row r="841" spans="1:22" x14ac:dyDescent="0.2">
      <c r="A841" s="16" t="s">
        <v>15</v>
      </c>
      <c r="B841" s="31"/>
      <c r="C841" s="29" t="s">
        <v>86</v>
      </c>
      <c r="D841" s="32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</row>
    <row r="842" spans="1:22" x14ac:dyDescent="0.2">
      <c r="A842" s="16" t="s">
        <v>15</v>
      </c>
      <c r="B842" s="28" t="s">
        <v>617</v>
      </c>
      <c r="C842" s="29" t="s">
        <v>753</v>
      </c>
      <c r="D842" s="32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</row>
    <row r="843" spans="1:22" x14ac:dyDescent="0.2">
      <c r="A843" s="16" t="s">
        <v>15</v>
      </c>
      <c r="B843" s="33" t="s">
        <v>754</v>
      </c>
      <c r="C843" s="36" t="s">
        <v>738</v>
      </c>
      <c r="D843" s="33" t="s">
        <v>52</v>
      </c>
      <c r="E843" s="33">
        <v>0</v>
      </c>
      <c r="F843" s="33">
        <v>0</v>
      </c>
      <c r="G843" s="33">
        <v>0</v>
      </c>
      <c r="H843" s="33">
        <v>415479727</v>
      </c>
      <c r="I843" s="33">
        <v>0</v>
      </c>
      <c r="J843" s="33">
        <v>415479727</v>
      </c>
      <c r="K843" s="33">
        <v>40681500</v>
      </c>
      <c r="L843" s="33">
        <v>40681500</v>
      </c>
      <c r="M843" s="33">
        <v>40681500</v>
      </c>
      <c r="N843" s="33">
        <v>40681500</v>
      </c>
      <c r="O843" s="33">
        <v>0</v>
      </c>
      <c r="P843" s="33">
        <v>0</v>
      </c>
      <c r="Q843" s="33">
        <v>0</v>
      </c>
      <c r="R843" s="33">
        <v>0</v>
      </c>
      <c r="S843" s="33">
        <v>374798227</v>
      </c>
      <c r="T843" s="33">
        <v>0</v>
      </c>
      <c r="U843" s="33">
        <v>40681500</v>
      </c>
      <c r="V843" s="33">
        <v>9.7899999999999991</v>
      </c>
    </row>
    <row r="844" spans="1:22" x14ac:dyDescent="0.2">
      <c r="A844" s="16" t="s">
        <v>15</v>
      </c>
      <c r="B844" s="31"/>
      <c r="C844" s="32"/>
      <c r="D844" s="32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</row>
    <row r="845" spans="1:22" x14ac:dyDescent="0.2">
      <c r="A845" s="16" t="s">
        <v>15</v>
      </c>
      <c r="B845" s="31"/>
      <c r="C845" s="29" t="s">
        <v>90</v>
      </c>
      <c r="D845" s="32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</row>
    <row r="846" spans="1:22" x14ac:dyDescent="0.2">
      <c r="A846" s="16" t="s">
        <v>15</v>
      </c>
      <c r="B846" s="28" t="s">
        <v>617</v>
      </c>
      <c r="C846" s="29" t="s">
        <v>755</v>
      </c>
      <c r="D846" s="32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</row>
    <row r="847" spans="1:22" x14ac:dyDescent="0.2">
      <c r="A847" s="16" t="s">
        <v>15</v>
      </c>
      <c r="B847" s="33" t="s">
        <v>756</v>
      </c>
      <c r="C847" s="36" t="s">
        <v>738</v>
      </c>
      <c r="D847" s="33" t="s">
        <v>52</v>
      </c>
      <c r="E847" s="33">
        <v>0</v>
      </c>
      <c r="F847" s="33">
        <v>0</v>
      </c>
      <c r="G847" s="33">
        <v>0</v>
      </c>
      <c r="H847" s="33">
        <v>36290818</v>
      </c>
      <c r="I847" s="33">
        <v>0</v>
      </c>
      <c r="J847" s="33">
        <v>36290818</v>
      </c>
      <c r="K847" s="33">
        <v>5158500</v>
      </c>
      <c r="L847" s="33">
        <v>5158500</v>
      </c>
      <c r="M847" s="33">
        <v>5158500</v>
      </c>
      <c r="N847" s="33">
        <v>5158500</v>
      </c>
      <c r="O847" s="33">
        <v>0</v>
      </c>
      <c r="P847" s="33">
        <v>0</v>
      </c>
      <c r="Q847" s="33">
        <v>0</v>
      </c>
      <c r="R847" s="33">
        <v>0</v>
      </c>
      <c r="S847" s="33">
        <v>31132318</v>
      </c>
      <c r="T847" s="33">
        <v>0</v>
      </c>
      <c r="U847" s="33">
        <v>5158500</v>
      </c>
      <c r="V847" s="33">
        <v>14.21</v>
      </c>
    </row>
    <row r="848" spans="1:22" x14ac:dyDescent="0.2">
      <c r="A848" s="16" t="s">
        <v>15</v>
      </c>
      <c r="B848" s="31"/>
      <c r="C848" s="32"/>
      <c r="D848" s="32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</row>
    <row r="849" spans="1:22" x14ac:dyDescent="0.2">
      <c r="A849" s="16" t="s">
        <v>15</v>
      </c>
      <c r="B849" s="31"/>
      <c r="C849" s="29" t="s">
        <v>94</v>
      </c>
      <c r="D849" s="32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</row>
    <row r="850" spans="1:22" x14ac:dyDescent="0.2">
      <c r="A850" s="16" t="s">
        <v>15</v>
      </c>
      <c r="B850" s="28" t="s">
        <v>617</v>
      </c>
      <c r="C850" s="29" t="s">
        <v>757</v>
      </c>
      <c r="D850" s="32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</row>
    <row r="851" spans="1:22" x14ac:dyDescent="0.2">
      <c r="A851" s="16" t="s">
        <v>15</v>
      </c>
      <c r="B851" s="33" t="s">
        <v>758</v>
      </c>
      <c r="C851" s="36" t="s">
        <v>738</v>
      </c>
      <c r="D851" s="33" t="s">
        <v>52</v>
      </c>
      <c r="E851" s="33">
        <v>0</v>
      </c>
      <c r="F851" s="33">
        <v>0</v>
      </c>
      <c r="G851" s="33">
        <v>0</v>
      </c>
      <c r="H851" s="33">
        <v>311640591</v>
      </c>
      <c r="I851" s="33">
        <v>0</v>
      </c>
      <c r="J851" s="33">
        <v>311640591</v>
      </c>
      <c r="K851" s="33">
        <v>30514300</v>
      </c>
      <c r="L851" s="33">
        <v>30514300</v>
      </c>
      <c r="M851" s="33">
        <v>30514300</v>
      </c>
      <c r="N851" s="33">
        <v>30514300</v>
      </c>
      <c r="O851" s="33">
        <v>0</v>
      </c>
      <c r="P851" s="33">
        <v>0</v>
      </c>
      <c r="Q851" s="33">
        <v>0</v>
      </c>
      <c r="R851" s="33">
        <v>0</v>
      </c>
      <c r="S851" s="33">
        <v>281126291</v>
      </c>
      <c r="T851" s="33">
        <v>0</v>
      </c>
      <c r="U851" s="33">
        <v>30514300</v>
      </c>
      <c r="V851" s="33">
        <v>9.7899999999999991</v>
      </c>
    </row>
    <row r="852" spans="1:22" x14ac:dyDescent="0.2">
      <c r="A852" s="16" t="s">
        <v>15</v>
      </c>
      <c r="B852" s="31"/>
      <c r="C852" s="32"/>
      <c r="D852" s="32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</row>
    <row r="853" spans="1:22" x14ac:dyDescent="0.2">
      <c r="A853" s="16" t="s">
        <v>15</v>
      </c>
      <c r="B853" s="31"/>
      <c r="C853" s="29" t="s">
        <v>98</v>
      </c>
      <c r="D853" s="32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</row>
    <row r="854" spans="1:22" x14ac:dyDescent="0.2">
      <c r="A854" s="16" t="s">
        <v>15</v>
      </c>
      <c r="B854" s="28" t="s">
        <v>617</v>
      </c>
      <c r="C854" s="29" t="s">
        <v>759</v>
      </c>
      <c r="D854" s="32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</row>
    <row r="855" spans="1:22" x14ac:dyDescent="0.2">
      <c r="A855" s="16" t="s">
        <v>15</v>
      </c>
      <c r="B855" s="33" t="s">
        <v>760</v>
      </c>
      <c r="C855" s="36" t="s">
        <v>738</v>
      </c>
      <c r="D855" s="33" t="s">
        <v>52</v>
      </c>
      <c r="E855" s="33">
        <v>0</v>
      </c>
      <c r="F855" s="33">
        <v>0</v>
      </c>
      <c r="G855" s="33">
        <v>0</v>
      </c>
      <c r="H855" s="33">
        <v>52034562</v>
      </c>
      <c r="I855" s="33">
        <v>0</v>
      </c>
      <c r="J855" s="33">
        <v>52034562</v>
      </c>
      <c r="K855" s="33">
        <v>5096600</v>
      </c>
      <c r="L855" s="33">
        <v>5096600</v>
      </c>
      <c r="M855" s="33">
        <v>5096600</v>
      </c>
      <c r="N855" s="33">
        <v>5096600</v>
      </c>
      <c r="O855" s="33">
        <v>0</v>
      </c>
      <c r="P855" s="33">
        <v>0</v>
      </c>
      <c r="Q855" s="33">
        <v>0</v>
      </c>
      <c r="R855" s="33">
        <v>0</v>
      </c>
      <c r="S855" s="33">
        <v>46937962</v>
      </c>
      <c r="T855" s="33">
        <v>0</v>
      </c>
      <c r="U855" s="33">
        <v>5096600</v>
      </c>
      <c r="V855" s="33">
        <v>9.7899999999999991</v>
      </c>
    </row>
    <row r="856" spans="1:22" x14ac:dyDescent="0.2">
      <c r="A856" s="16" t="s">
        <v>15</v>
      </c>
      <c r="B856" s="31"/>
      <c r="C856" s="32"/>
      <c r="D856" s="32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</row>
    <row r="857" spans="1:22" x14ac:dyDescent="0.2">
      <c r="A857" s="16" t="s">
        <v>15</v>
      </c>
      <c r="B857" s="31"/>
      <c r="C857" s="29" t="s">
        <v>102</v>
      </c>
      <c r="D857" s="32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</row>
    <row r="858" spans="1:22" x14ac:dyDescent="0.2">
      <c r="A858" s="16" t="s">
        <v>15</v>
      </c>
      <c r="B858" s="28" t="s">
        <v>617</v>
      </c>
      <c r="C858" s="29" t="s">
        <v>761</v>
      </c>
      <c r="D858" s="32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</row>
    <row r="859" spans="1:22" x14ac:dyDescent="0.2">
      <c r="A859" s="16" t="s">
        <v>15</v>
      </c>
      <c r="B859" s="33" t="s">
        <v>762</v>
      </c>
      <c r="C859" s="36" t="s">
        <v>738</v>
      </c>
      <c r="D859" s="33" t="s">
        <v>52</v>
      </c>
      <c r="E859" s="33">
        <v>0</v>
      </c>
      <c r="F859" s="33">
        <v>0</v>
      </c>
      <c r="G859" s="33">
        <v>0</v>
      </c>
      <c r="H859" s="33">
        <v>52034562</v>
      </c>
      <c r="I859" s="33">
        <v>0</v>
      </c>
      <c r="J859" s="33">
        <v>52034562</v>
      </c>
      <c r="K859" s="33">
        <v>5096600</v>
      </c>
      <c r="L859" s="33">
        <v>5096600</v>
      </c>
      <c r="M859" s="33">
        <v>5096600</v>
      </c>
      <c r="N859" s="33">
        <v>5096600</v>
      </c>
      <c r="O859" s="33">
        <v>0</v>
      </c>
      <c r="P859" s="33">
        <v>0</v>
      </c>
      <c r="Q859" s="33">
        <v>0</v>
      </c>
      <c r="R859" s="33">
        <v>0</v>
      </c>
      <c r="S859" s="33">
        <v>46937962</v>
      </c>
      <c r="T859" s="33">
        <v>0</v>
      </c>
      <c r="U859" s="33">
        <v>5096600</v>
      </c>
      <c r="V859" s="33">
        <v>9.7899999999999991</v>
      </c>
    </row>
    <row r="860" spans="1:22" x14ac:dyDescent="0.2">
      <c r="A860" s="16" t="s">
        <v>15</v>
      </c>
      <c r="B860" s="31"/>
      <c r="C860" s="32"/>
      <c r="D860" s="32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</row>
    <row r="861" spans="1:22" x14ac:dyDescent="0.2">
      <c r="A861" s="16" t="s">
        <v>15</v>
      </c>
      <c r="B861" s="31"/>
      <c r="C861" s="29" t="s">
        <v>106</v>
      </c>
      <c r="D861" s="32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</row>
    <row r="862" spans="1:22" x14ac:dyDescent="0.2">
      <c r="A862" s="16" t="s">
        <v>15</v>
      </c>
      <c r="B862" s="28" t="s">
        <v>617</v>
      </c>
      <c r="C862" s="29" t="s">
        <v>763</v>
      </c>
      <c r="D862" s="32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</row>
    <row r="863" spans="1:22" x14ac:dyDescent="0.2">
      <c r="A863" s="16" t="s">
        <v>15</v>
      </c>
      <c r="B863" s="33" t="s">
        <v>764</v>
      </c>
      <c r="C863" s="36" t="s">
        <v>738</v>
      </c>
      <c r="D863" s="33" t="s">
        <v>52</v>
      </c>
      <c r="E863" s="33">
        <v>0</v>
      </c>
      <c r="F863" s="33">
        <v>0</v>
      </c>
      <c r="G863" s="33">
        <v>0</v>
      </c>
      <c r="H863" s="33">
        <v>103999033</v>
      </c>
      <c r="I863" s="33">
        <v>0</v>
      </c>
      <c r="J863" s="33">
        <v>103999033</v>
      </c>
      <c r="K863" s="33">
        <v>10180200</v>
      </c>
      <c r="L863" s="33">
        <v>10180200</v>
      </c>
      <c r="M863" s="33">
        <v>10180200</v>
      </c>
      <c r="N863" s="33">
        <v>10180200</v>
      </c>
      <c r="O863" s="33">
        <v>0</v>
      </c>
      <c r="P863" s="33">
        <v>0</v>
      </c>
      <c r="Q863" s="33">
        <v>0</v>
      </c>
      <c r="R863" s="33">
        <v>0</v>
      </c>
      <c r="S863" s="33">
        <v>93818833</v>
      </c>
      <c r="T863" s="33">
        <v>0</v>
      </c>
      <c r="U863" s="33">
        <v>10180200</v>
      </c>
      <c r="V863" s="33">
        <v>9.7799999999999994</v>
      </c>
    </row>
    <row r="864" spans="1:22" x14ac:dyDescent="0.2">
      <c r="A864" s="16" t="s">
        <v>15</v>
      </c>
      <c r="B864" s="31"/>
      <c r="C864" s="32"/>
      <c r="D864" s="32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</row>
    <row r="865" spans="1:22" x14ac:dyDescent="0.2">
      <c r="A865" s="16" t="s">
        <v>15</v>
      </c>
      <c r="B865" s="31"/>
      <c r="C865" s="29" t="s">
        <v>110</v>
      </c>
      <c r="D865" s="32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</row>
    <row r="866" spans="1:22" x14ac:dyDescent="0.2">
      <c r="A866" s="16" t="s">
        <v>15</v>
      </c>
      <c r="B866" s="31"/>
      <c r="C866" s="29" t="s">
        <v>62</v>
      </c>
      <c r="D866" s="32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</row>
    <row r="867" spans="1:22" x14ac:dyDescent="0.2">
      <c r="A867" s="16" t="s">
        <v>15</v>
      </c>
      <c r="B867" s="28" t="s">
        <v>617</v>
      </c>
      <c r="C867" s="29" t="s">
        <v>765</v>
      </c>
      <c r="D867" s="32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</row>
    <row r="868" spans="1:22" x14ac:dyDescent="0.2">
      <c r="A868" s="16" t="s">
        <v>15</v>
      </c>
      <c r="B868" s="33" t="s">
        <v>766</v>
      </c>
      <c r="C868" s="36" t="s">
        <v>738</v>
      </c>
      <c r="D868" s="33" t="s">
        <v>52</v>
      </c>
      <c r="E868" s="33">
        <v>0</v>
      </c>
      <c r="F868" s="33">
        <v>0</v>
      </c>
      <c r="G868" s="33">
        <v>0</v>
      </c>
      <c r="H868" s="33">
        <v>451096737</v>
      </c>
      <c r="I868" s="33">
        <v>0</v>
      </c>
      <c r="J868" s="33">
        <v>451096737</v>
      </c>
      <c r="K868" s="33">
        <v>23219035</v>
      </c>
      <c r="L868" s="33">
        <v>23219035</v>
      </c>
      <c r="M868" s="33">
        <v>23219035</v>
      </c>
      <c r="N868" s="33">
        <v>23219035</v>
      </c>
      <c r="O868" s="33">
        <v>23219035</v>
      </c>
      <c r="P868" s="33">
        <v>0</v>
      </c>
      <c r="Q868" s="33">
        <v>23219035</v>
      </c>
      <c r="R868" s="33">
        <v>23219035</v>
      </c>
      <c r="S868" s="33">
        <v>427877702</v>
      </c>
      <c r="T868" s="33">
        <v>0</v>
      </c>
      <c r="U868" s="33">
        <v>0</v>
      </c>
      <c r="V868" s="33">
        <v>5.14</v>
      </c>
    </row>
    <row r="869" spans="1:22" x14ac:dyDescent="0.2">
      <c r="A869" s="16" t="s">
        <v>15</v>
      </c>
      <c r="B869" s="31"/>
      <c r="C869" s="32"/>
      <c r="D869" s="32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</row>
    <row r="870" spans="1:22" x14ac:dyDescent="0.2">
      <c r="A870" s="16" t="s">
        <v>15</v>
      </c>
      <c r="B870" s="28" t="s">
        <v>617</v>
      </c>
      <c r="C870" s="29" t="s">
        <v>767</v>
      </c>
      <c r="D870" s="32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</row>
    <row r="871" spans="1:22" x14ac:dyDescent="0.2">
      <c r="A871" s="16" t="s">
        <v>15</v>
      </c>
      <c r="B871" s="33" t="s">
        <v>768</v>
      </c>
      <c r="C871" s="36" t="s">
        <v>738</v>
      </c>
      <c r="D871" s="33" t="s">
        <v>52</v>
      </c>
      <c r="E871" s="33">
        <v>0</v>
      </c>
      <c r="F871" s="33">
        <v>0</v>
      </c>
      <c r="G871" s="33">
        <v>0</v>
      </c>
      <c r="H871" s="33">
        <v>59903679</v>
      </c>
      <c r="I871" s="33">
        <v>0</v>
      </c>
      <c r="J871" s="33">
        <v>59903679</v>
      </c>
      <c r="K871" s="33">
        <v>892794</v>
      </c>
      <c r="L871" s="33">
        <v>892794</v>
      </c>
      <c r="M871" s="33">
        <v>892794</v>
      </c>
      <c r="N871" s="33">
        <v>892794</v>
      </c>
      <c r="O871" s="33">
        <v>892794</v>
      </c>
      <c r="P871" s="33">
        <v>0</v>
      </c>
      <c r="Q871" s="33">
        <v>892794</v>
      </c>
      <c r="R871" s="33">
        <v>892794</v>
      </c>
      <c r="S871" s="33">
        <v>59010885</v>
      </c>
      <c r="T871" s="33">
        <v>0</v>
      </c>
      <c r="U871" s="33">
        <v>0</v>
      </c>
      <c r="V871" s="33">
        <v>1.49</v>
      </c>
    </row>
    <row r="872" spans="1:22" x14ac:dyDescent="0.2">
      <c r="A872" s="16" t="s">
        <v>15</v>
      </c>
      <c r="B872" s="31"/>
      <c r="C872" s="32"/>
      <c r="D872" s="32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</row>
    <row r="873" spans="1:22" x14ac:dyDescent="0.2">
      <c r="A873" s="16" t="s">
        <v>15</v>
      </c>
      <c r="B873" s="31"/>
      <c r="C873" s="29" t="s">
        <v>1081</v>
      </c>
      <c r="D873" s="32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</row>
    <row r="874" spans="1:22" x14ac:dyDescent="0.2">
      <c r="A874" s="16" t="s">
        <v>15</v>
      </c>
      <c r="B874" s="28" t="s">
        <v>617</v>
      </c>
      <c r="C874" s="29" t="s">
        <v>769</v>
      </c>
      <c r="D874" s="32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</row>
    <row r="875" spans="1:22" x14ac:dyDescent="0.2">
      <c r="A875" s="16" t="s">
        <v>15</v>
      </c>
      <c r="B875" s="33" t="s">
        <v>770</v>
      </c>
      <c r="C875" s="36" t="s">
        <v>738</v>
      </c>
      <c r="D875" s="33" t="s">
        <v>52</v>
      </c>
      <c r="E875" s="33">
        <v>0</v>
      </c>
      <c r="F875" s="33">
        <v>0</v>
      </c>
      <c r="G875" s="33">
        <v>0</v>
      </c>
      <c r="H875" s="33">
        <v>677456230</v>
      </c>
      <c r="I875" s="33">
        <v>0</v>
      </c>
      <c r="J875" s="33">
        <v>677456230</v>
      </c>
      <c r="K875" s="33">
        <v>74150935</v>
      </c>
      <c r="L875" s="33">
        <v>74150935</v>
      </c>
      <c r="M875" s="33">
        <v>74150935</v>
      </c>
      <c r="N875" s="33">
        <v>74150935</v>
      </c>
      <c r="O875" s="33">
        <v>74150935</v>
      </c>
      <c r="P875" s="33">
        <v>0</v>
      </c>
      <c r="Q875" s="33">
        <v>74150935</v>
      </c>
      <c r="R875" s="33">
        <v>74150935</v>
      </c>
      <c r="S875" s="33">
        <v>603305295</v>
      </c>
      <c r="T875" s="33">
        <v>0</v>
      </c>
      <c r="U875" s="33">
        <v>0</v>
      </c>
      <c r="V875" s="33">
        <v>10.94</v>
      </c>
    </row>
    <row r="876" spans="1:22" x14ac:dyDescent="0.2">
      <c r="A876" s="16" t="s">
        <v>15</v>
      </c>
      <c r="B876" s="31"/>
      <c r="C876" s="32"/>
      <c r="D876" s="32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</row>
    <row r="877" spans="1:22" x14ac:dyDescent="0.2">
      <c r="A877" s="16" t="s">
        <v>15</v>
      </c>
      <c r="B877" s="31"/>
      <c r="C877" s="29" t="s">
        <v>771</v>
      </c>
      <c r="D877" s="32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</row>
    <row r="878" spans="1:22" x14ac:dyDescent="0.2">
      <c r="A878" s="16" t="s">
        <v>15</v>
      </c>
      <c r="B878" s="31"/>
      <c r="C878" s="29" t="s">
        <v>1079</v>
      </c>
      <c r="D878" s="32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</row>
    <row r="879" spans="1:22" x14ac:dyDescent="0.2">
      <c r="A879" s="16" t="s">
        <v>15</v>
      </c>
      <c r="B879" s="31"/>
      <c r="C879" s="29" t="s">
        <v>414</v>
      </c>
      <c r="D879" s="32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</row>
    <row r="880" spans="1:22" x14ac:dyDescent="0.2">
      <c r="A880" s="16" t="s">
        <v>15</v>
      </c>
      <c r="B880" s="31"/>
      <c r="C880" s="29" t="s">
        <v>40</v>
      </c>
      <c r="D880" s="32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</row>
    <row r="881" spans="1:22" x14ac:dyDescent="0.2">
      <c r="A881" s="16" t="s">
        <v>15</v>
      </c>
      <c r="B881" s="31"/>
      <c r="C881" s="29" t="s">
        <v>44</v>
      </c>
      <c r="D881" s="32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</row>
    <row r="882" spans="1:22" x14ac:dyDescent="0.2">
      <c r="A882" s="16" t="s">
        <v>15</v>
      </c>
      <c r="B882" s="31"/>
      <c r="C882" s="29" t="s">
        <v>46</v>
      </c>
      <c r="D882" s="32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</row>
    <row r="883" spans="1:22" x14ac:dyDescent="0.2">
      <c r="A883" s="16" t="s">
        <v>15</v>
      </c>
      <c r="B883" s="28" t="s">
        <v>617</v>
      </c>
      <c r="C883" s="29" t="s">
        <v>772</v>
      </c>
      <c r="D883" s="32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</row>
    <row r="884" spans="1:22" x14ac:dyDescent="0.2">
      <c r="A884" s="16" t="s">
        <v>15</v>
      </c>
      <c r="B884" s="33" t="s">
        <v>773</v>
      </c>
      <c r="C884" s="36" t="s">
        <v>738</v>
      </c>
      <c r="D884" s="33" t="s">
        <v>52</v>
      </c>
      <c r="E884" s="33">
        <v>0</v>
      </c>
      <c r="F884" s="33">
        <v>0</v>
      </c>
      <c r="G884" s="33">
        <v>0</v>
      </c>
      <c r="H884" s="33">
        <v>67621026039.849998</v>
      </c>
      <c r="I884" s="33">
        <v>0</v>
      </c>
      <c r="J884" s="33">
        <v>67621026039.849998</v>
      </c>
      <c r="K884" s="33">
        <v>6544172013</v>
      </c>
      <c r="L884" s="33">
        <v>6544172013</v>
      </c>
      <c r="M884" s="33">
        <v>6543903169</v>
      </c>
      <c r="N884" s="33">
        <v>6543903169</v>
      </c>
      <c r="O884" s="33">
        <v>6543903169</v>
      </c>
      <c r="P884" s="33">
        <v>0</v>
      </c>
      <c r="Q884" s="33">
        <v>6543903169</v>
      </c>
      <c r="R884" s="33">
        <v>6543903169</v>
      </c>
      <c r="S884" s="33">
        <v>61076854026.849998</v>
      </c>
      <c r="T884" s="33">
        <v>268844</v>
      </c>
      <c r="U884" s="33">
        <v>0</v>
      </c>
      <c r="V884" s="33">
        <v>9.67</v>
      </c>
    </row>
    <row r="885" spans="1:22" x14ac:dyDescent="0.2">
      <c r="A885" s="16" t="s">
        <v>15</v>
      </c>
      <c r="B885" s="33" t="s">
        <v>774</v>
      </c>
      <c r="C885" s="36" t="s">
        <v>775</v>
      </c>
      <c r="D885" s="33" t="s">
        <v>776</v>
      </c>
      <c r="E885" s="33">
        <v>0</v>
      </c>
      <c r="F885" s="33">
        <v>0</v>
      </c>
      <c r="G885" s="33">
        <v>0</v>
      </c>
      <c r="H885" s="33">
        <v>500000000</v>
      </c>
      <c r="I885" s="33">
        <v>0</v>
      </c>
      <c r="J885" s="33">
        <v>500000000</v>
      </c>
      <c r="K885" s="33">
        <v>0</v>
      </c>
      <c r="L885" s="33">
        <v>0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0</v>
      </c>
      <c r="S885" s="33">
        <v>500000000</v>
      </c>
      <c r="T885" s="33">
        <v>0</v>
      </c>
      <c r="U885" s="33">
        <v>0</v>
      </c>
      <c r="V885" s="33">
        <v>0</v>
      </c>
    </row>
    <row r="886" spans="1:22" x14ac:dyDescent="0.2">
      <c r="A886" s="16" t="s">
        <v>15</v>
      </c>
      <c r="B886" s="33" t="s">
        <v>777</v>
      </c>
      <c r="C886" s="36" t="s">
        <v>778</v>
      </c>
      <c r="D886" s="33" t="s">
        <v>779</v>
      </c>
      <c r="E886" s="33">
        <v>0</v>
      </c>
      <c r="F886" s="33">
        <v>0</v>
      </c>
      <c r="G886" s="33">
        <v>0</v>
      </c>
      <c r="H886" s="33">
        <v>1722902853.97</v>
      </c>
      <c r="I886" s="33">
        <v>0</v>
      </c>
      <c r="J886" s="33">
        <v>1722902853.97</v>
      </c>
      <c r="K886" s="33">
        <v>0</v>
      </c>
      <c r="L886" s="33">
        <v>0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0</v>
      </c>
      <c r="S886" s="33">
        <v>1722902853.97</v>
      </c>
      <c r="T886" s="33">
        <v>0</v>
      </c>
      <c r="U886" s="33">
        <v>0</v>
      </c>
      <c r="V886" s="33">
        <v>0</v>
      </c>
    </row>
    <row r="887" spans="1:22" x14ac:dyDescent="0.2">
      <c r="A887" s="16" t="s">
        <v>15</v>
      </c>
      <c r="B887" s="31"/>
      <c r="C887" s="32"/>
      <c r="D887" s="32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</row>
    <row r="888" spans="1:22" x14ac:dyDescent="0.2">
      <c r="A888" s="16" t="s">
        <v>15</v>
      </c>
      <c r="B888" s="28" t="s">
        <v>617</v>
      </c>
      <c r="C888" s="29" t="s">
        <v>780</v>
      </c>
      <c r="D888" s="32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</row>
    <row r="889" spans="1:22" x14ac:dyDescent="0.2">
      <c r="A889" s="16" t="s">
        <v>15</v>
      </c>
      <c r="B889" s="33" t="s">
        <v>781</v>
      </c>
      <c r="C889" s="36" t="s">
        <v>738</v>
      </c>
      <c r="D889" s="33" t="s">
        <v>52</v>
      </c>
      <c r="E889" s="33">
        <v>0</v>
      </c>
      <c r="F889" s="33">
        <v>0</v>
      </c>
      <c r="G889" s="33">
        <v>0</v>
      </c>
      <c r="H889" s="33">
        <v>1507335902</v>
      </c>
      <c r="I889" s="33">
        <v>0</v>
      </c>
      <c r="J889" s="33">
        <v>1507335902</v>
      </c>
      <c r="K889" s="33">
        <v>232868561</v>
      </c>
      <c r="L889" s="33">
        <v>232868561</v>
      </c>
      <c r="M889" s="33">
        <v>222448504</v>
      </c>
      <c r="N889" s="33">
        <v>222448504</v>
      </c>
      <c r="O889" s="33">
        <v>222448504</v>
      </c>
      <c r="P889" s="33">
        <v>0</v>
      </c>
      <c r="Q889" s="33">
        <v>222448504</v>
      </c>
      <c r="R889" s="33">
        <v>222448504</v>
      </c>
      <c r="S889" s="33">
        <v>1274467341</v>
      </c>
      <c r="T889" s="33">
        <v>10420057</v>
      </c>
      <c r="U889" s="33">
        <v>0</v>
      </c>
      <c r="V889" s="33">
        <v>14.75</v>
      </c>
    </row>
    <row r="890" spans="1:22" x14ac:dyDescent="0.2">
      <c r="A890" s="16" t="s">
        <v>15</v>
      </c>
      <c r="B890" s="31"/>
      <c r="C890" s="32"/>
      <c r="D890" s="32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</row>
    <row r="891" spans="1:22" x14ac:dyDescent="0.2">
      <c r="A891" s="16" t="s">
        <v>15</v>
      </c>
      <c r="B891" s="28" t="s">
        <v>617</v>
      </c>
      <c r="C891" s="29" t="s">
        <v>782</v>
      </c>
      <c r="D891" s="32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</row>
    <row r="892" spans="1:22" x14ac:dyDescent="0.2">
      <c r="A892" s="16" t="s">
        <v>15</v>
      </c>
      <c r="B892" s="33" t="s">
        <v>783</v>
      </c>
      <c r="C892" s="36" t="s">
        <v>738</v>
      </c>
      <c r="D892" s="33" t="s">
        <v>52</v>
      </c>
      <c r="E892" s="33">
        <v>0</v>
      </c>
      <c r="F892" s="33">
        <v>0</v>
      </c>
      <c r="G892" s="33">
        <v>0</v>
      </c>
      <c r="H892" s="33">
        <v>25423954</v>
      </c>
      <c r="I892" s="33">
        <v>0</v>
      </c>
      <c r="J892" s="33">
        <v>25423954</v>
      </c>
      <c r="K892" s="33">
        <v>2203585</v>
      </c>
      <c r="L892" s="33">
        <v>2203585</v>
      </c>
      <c r="M892" s="33">
        <v>2203585</v>
      </c>
      <c r="N892" s="33">
        <v>2203585</v>
      </c>
      <c r="O892" s="33">
        <v>2203585</v>
      </c>
      <c r="P892" s="33">
        <v>0</v>
      </c>
      <c r="Q892" s="33">
        <v>2203585</v>
      </c>
      <c r="R892" s="33">
        <v>2203585</v>
      </c>
      <c r="S892" s="33">
        <v>23220369</v>
      </c>
      <c r="T892" s="33">
        <v>0</v>
      </c>
      <c r="U892" s="33">
        <v>0</v>
      </c>
      <c r="V892" s="33">
        <v>8.66</v>
      </c>
    </row>
    <row r="893" spans="1:22" x14ac:dyDescent="0.2">
      <c r="A893" s="16" t="s">
        <v>15</v>
      </c>
      <c r="B893" s="31"/>
      <c r="C893" s="32"/>
      <c r="D893" s="32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</row>
    <row r="894" spans="1:22" x14ac:dyDescent="0.2">
      <c r="A894" s="16" t="s">
        <v>15</v>
      </c>
      <c r="B894" s="28" t="s">
        <v>617</v>
      </c>
      <c r="C894" s="29" t="s">
        <v>784</v>
      </c>
      <c r="D894" s="32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</row>
    <row r="895" spans="1:22" x14ac:dyDescent="0.2">
      <c r="A895" s="16" t="s">
        <v>15</v>
      </c>
      <c r="B895" s="33" t="s">
        <v>785</v>
      </c>
      <c r="C895" s="36" t="s">
        <v>738</v>
      </c>
      <c r="D895" s="33" t="s">
        <v>52</v>
      </c>
      <c r="E895" s="33">
        <v>0</v>
      </c>
      <c r="F895" s="33">
        <v>0</v>
      </c>
      <c r="G895" s="33">
        <v>0</v>
      </c>
      <c r="H895" s="33">
        <v>62846180</v>
      </c>
      <c r="I895" s="33">
        <v>0</v>
      </c>
      <c r="J895" s="33">
        <v>62846180</v>
      </c>
      <c r="K895" s="33">
        <v>3774600</v>
      </c>
      <c r="L895" s="33">
        <v>3774600</v>
      </c>
      <c r="M895" s="33">
        <v>3774600</v>
      </c>
      <c r="N895" s="33">
        <v>3774600</v>
      </c>
      <c r="O895" s="33">
        <v>3774600</v>
      </c>
      <c r="P895" s="33">
        <v>0</v>
      </c>
      <c r="Q895" s="33">
        <v>3774600</v>
      </c>
      <c r="R895" s="33">
        <v>3774600</v>
      </c>
      <c r="S895" s="33">
        <v>59071580</v>
      </c>
      <c r="T895" s="33">
        <v>0</v>
      </c>
      <c r="U895" s="33">
        <v>0</v>
      </c>
      <c r="V895" s="33">
        <v>6</v>
      </c>
    </row>
    <row r="896" spans="1:22" x14ac:dyDescent="0.2">
      <c r="A896" s="16" t="s">
        <v>15</v>
      </c>
      <c r="B896" s="31"/>
      <c r="C896" s="32"/>
      <c r="D896" s="32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</row>
    <row r="897" spans="1:22" x14ac:dyDescent="0.2">
      <c r="A897" s="16" t="s">
        <v>15</v>
      </c>
      <c r="B897" s="28" t="s">
        <v>617</v>
      </c>
      <c r="C897" s="29" t="s">
        <v>786</v>
      </c>
      <c r="D897" s="32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</row>
    <row r="898" spans="1:22" x14ac:dyDescent="0.2">
      <c r="A898" s="16" t="s">
        <v>15</v>
      </c>
      <c r="B898" s="33" t="s">
        <v>787</v>
      </c>
      <c r="C898" s="36" t="s">
        <v>738</v>
      </c>
      <c r="D898" s="33" t="s">
        <v>52</v>
      </c>
      <c r="E898" s="33">
        <v>0</v>
      </c>
      <c r="F898" s="33">
        <v>0</v>
      </c>
      <c r="G898" s="33">
        <v>0</v>
      </c>
      <c r="H898" s="33">
        <v>6953881076</v>
      </c>
      <c r="I898" s="33">
        <v>0</v>
      </c>
      <c r="J898" s="33">
        <v>6953881076</v>
      </c>
      <c r="K898" s="33">
        <v>21571636</v>
      </c>
      <c r="L898" s="33">
        <v>21571636</v>
      </c>
      <c r="M898" s="33">
        <v>20448074</v>
      </c>
      <c r="N898" s="33">
        <v>20448074</v>
      </c>
      <c r="O898" s="33">
        <v>20448074</v>
      </c>
      <c r="P898" s="33">
        <v>0</v>
      </c>
      <c r="Q898" s="33">
        <v>20448074</v>
      </c>
      <c r="R898" s="33">
        <v>20448074</v>
      </c>
      <c r="S898" s="33">
        <v>6932309440</v>
      </c>
      <c r="T898" s="33">
        <v>1123562</v>
      </c>
      <c r="U898" s="33">
        <v>0</v>
      </c>
      <c r="V898" s="33">
        <v>0.28999999999999998</v>
      </c>
    </row>
    <row r="899" spans="1:22" x14ac:dyDescent="0.2">
      <c r="A899" s="16" t="s">
        <v>15</v>
      </c>
      <c r="B899" s="31"/>
      <c r="C899" s="32"/>
      <c r="D899" s="32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</row>
    <row r="900" spans="1:22" x14ac:dyDescent="0.2">
      <c r="A900" s="16" t="s">
        <v>15</v>
      </c>
      <c r="B900" s="28" t="s">
        <v>617</v>
      </c>
      <c r="C900" s="29" t="s">
        <v>788</v>
      </c>
      <c r="D900" s="32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</row>
    <row r="901" spans="1:22" x14ac:dyDescent="0.2">
      <c r="A901" s="16" t="s">
        <v>15</v>
      </c>
      <c r="B901" s="33" t="s">
        <v>789</v>
      </c>
      <c r="C901" s="36" t="s">
        <v>738</v>
      </c>
      <c r="D901" s="33" t="s">
        <v>52</v>
      </c>
      <c r="E901" s="33">
        <v>0</v>
      </c>
      <c r="F901" s="33">
        <v>0</v>
      </c>
      <c r="G901" s="33">
        <v>0</v>
      </c>
      <c r="H901" s="33">
        <v>15437363046</v>
      </c>
      <c r="I901" s="33">
        <v>0</v>
      </c>
      <c r="J901" s="33">
        <v>15437363046</v>
      </c>
      <c r="K901" s="33">
        <v>24631167</v>
      </c>
      <c r="L901" s="33">
        <v>24631167</v>
      </c>
      <c r="M901" s="33">
        <v>24631167</v>
      </c>
      <c r="N901" s="33">
        <v>24631167</v>
      </c>
      <c r="O901" s="33">
        <v>24631167</v>
      </c>
      <c r="P901" s="33">
        <v>0</v>
      </c>
      <c r="Q901" s="33">
        <v>24631167</v>
      </c>
      <c r="R901" s="33">
        <v>24631167</v>
      </c>
      <c r="S901" s="33">
        <v>15412731879</v>
      </c>
      <c r="T901" s="33">
        <v>0</v>
      </c>
      <c r="U901" s="33">
        <v>0</v>
      </c>
      <c r="V901" s="33">
        <v>0.15</v>
      </c>
    </row>
    <row r="902" spans="1:22" x14ac:dyDescent="0.2">
      <c r="A902" s="16" t="s">
        <v>15</v>
      </c>
      <c r="B902" s="31"/>
      <c r="C902" s="32"/>
      <c r="D902" s="32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</row>
    <row r="903" spans="1:22" x14ac:dyDescent="0.2">
      <c r="A903" s="16" t="s">
        <v>15</v>
      </c>
      <c r="B903" s="28" t="s">
        <v>617</v>
      </c>
      <c r="C903" s="29" t="s">
        <v>790</v>
      </c>
      <c r="D903" s="32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</row>
    <row r="904" spans="1:22" x14ac:dyDescent="0.2">
      <c r="A904" s="16" t="s">
        <v>15</v>
      </c>
      <c r="B904" s="33" t="s">
        <v>791</v>
      </c>
      <c r="C904" s="36" t="s">
        <v>738</v>
      </c>
      <c r="D904" s="33" t="s">
        <v>52</v>
      </c>
      <c r="E904" s="33">
        <v>0</v>
      </c>
      <c r="F904" s="33">
        <v>0</v>
      </c>
      <c r="G904" s="33">
        <v>0</v>
      </c>
      <c r="H904" s="33">
        <v>7595728325</v>
      </c>
      <c r="I904" s="33">
        <v>0</v>
      </c>
      <c r="J904" s="33">
        <v>7595728325</v>
      </c>
      <c r="K904" s="33">
        <v>13535813</v>
      </c>
      <c r="L904" s="33">
        <v>13535813</v>
      </c>
      <c r="M904" s="33">
        <v>12915885</v>
      </c>
      <c r="N904" s="33">
        <v>12915885</v>
      </c>
      <c r="O904" s="33">
        <v>12915885</v>
      </c>
      <c r="P904" s="33">
        <v>0</v>
      </c>
      <c r="Q904" s="33">
        <v>12915885</v>
      </c>
      <c r="R904" s="33">
        <v>12915885</v>
      </c>
      <c r="S904" s="33">
        <v>7582192512</v>
      </c>
      <c r="T904" s="33">
        <v>619928</v>
      </c>
      <c r="U904" s="33">
        <v>0</v>
      </c>
      <c r="V904" s="33">
        <v>0.17</v>
      </c>
    </row>
    <row r="905" spans="1:22" x14ac:dyDescent="0.2">
      <c r="A905" s="16" t="s">
        <v>15</v>
      </c>
      <c r="B905" s="31"/>
      <c r="C905" s="32"/>
      <c r="D905" s="32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</row>
    <row r="906" spans="1:22" x14ac:dyDescent="0.2">
      <c r="A906" s="16" t="s">
        <v>15</v>
      </c>
      <c r="B906" s="31"/>
      <c r="C906" s="29" t="s">
        <v>831</v>
      </c>
      <c r="D906" s="32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</row>
    <row r="907" spans="1:22" x14ac:dyDescent="0.2">
      <c r="A907" s="16" t="s">
        <v>15</v>
      </c>
      <c r="B907" s="28" t="s">
        <v>617</v>
      </c>
      <c r="C907" s="29" t="s">
        <v>792</v>
      </c>
      <c r="D907" s="32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</row>
    <row r="908" spans="1:22" x14ac:dyDescent="0.2">
      <c r="A908" s="16" t="s">
        <v>15</v>
      </c>
      <c r="B908" s="33" t="s">
        <v>793</v>
      </c>
      <c r="C908" s="36" t="s">
        <v>738</v>
      </c>
      <c r="D908" s="33" t="s">
        <v>52</v>
      </c>
      <c r="E908" s="33">
        <v>0</v>
      </c>
      <c r="F908" s="33">
        <v>0</v>
      </c>
      <c r="G908" s="33">
        <v>0</v>
      </c>
      <c r="H908" s="33">
        <v>344579</v>
      </c>
      <c r="I908" s="33">
        <v>0</v>
      </c>
      <c r="J908" s="33">
        <v>344579</v>
      </c>
      <c r="K908" s="33">
        <v>21275</v>
      </c>
      <c r="L908" s="33">
        <v>21275</v>
      </c>
      <c r="M908" s="33">
        <v>21275</v>
      </c>
      <c r="N908" s="33">
        <v>21275</v>
      </c>
      <c r="O908" s="33">
        <v>21275</v>
      </c>
      <c r="P908" s="33">
        <v>0</v>
      </c>
      <c r="Q908" s="33">
        <v>21275</v>
      </c>
      <c r="R908" s="33">
        <v>21275</v>
      </c>
      <c r="S908" s="33">
        <v>323304</v>
      </c>
      <c r="T908" s="33">
        <v>0</v>
      </c>
      <c r="U908" s="33">
        <v>0</v>
      </c>
      <c r="V908" s="33">
        <v>6.17</v>
      </c>
    </row>
    <row r="909" spans="1:22" x14ac:dyDescent="0.2">
      <c r="A909" s="16" t="s">
        <v>15</v>
      </c>
      <c r="B909" s="31"/>
      <c r="C909" s="32"/>
      <c r="D909" s="32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</row>
    <row r="910" spans="1:22" x14ac:dyDescent="0.2">
      <c r="A910" s="16" t="s">
        <v>15</v>
      </c>
      <c r="B910" s="28" t="s">
        <v>617</v>
      </c>
      <c r="C910" s="29" t="s">
        <v>1082</v>
      </c>
      <c r="D910" s="32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</row>
    <row r="911" spans="1:22" x14ac:dyDescent="0.2">
      <c r="A911" s="16" t="s">
        <v>15</v>
      </c>
      <c r="B911" s="33" t="s">
        <v>795</v>
      </c>
      <c r="C911" s="36" t="s">
        <v>738</v>
      </c>
      <c r="D911" s="33" t="s">
        <v>52</v>
      </c>
      <c r="E911" s="33">
        <v>0</v>
      </c>
      <c r="F911" s="33">
        <v>0</v>
      </c>
      <c r="G911" s="33">
        <v>0</v>
      </c>
      <c r="H911" s="33">
        <v>2020500869</v>
      </c>
      <c r="I911" s="33">
        <v>0</v>
      </c>
      <c r="J911" s="33">
        <v>2020500869</v>
      </c>
      <c r="K911" s="33">
        <v>238771674</v>
      </c>
      <c r="L911" s="33">
        <v>238771674</v>
      </c>
      <c r="M911" s="33">
        <v>238768735</v>
      </c>
      <c r="N911" s="33">
        <v>238768735</v>
      </c>
      <c r="O911" s="33">
        <v>238768735</v>
      </c>
      <c r="P911" s="33">
        <v>0</v>
      </c>
      <c r="Q911" s="33">
        <v>238768735</v>
      </c>
      <c r="R911" s="33">
        <v>238768735</v>
      </c>
      <c r="S911" s="33">
        <v>1781729195</v>
      </c>
      <c r="T911" s="33">
        <v>2939</v>
      </c>
      <c r="U911" s="33">
        <v>0</v>
      </c>
      <c r="V911" s="33">
        <v>11.81</v>
      </c>
    </row>
    <row r="912" spans="1:22" x14ac:dyDescent="0.2">
      <c r="A912" s="16" t="s">
        <v>15</v>
      </c>
      <c r="B912" s="31"/>
      <c r="C912" s="32"/>
      <c r="D912" s="32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</row>
    <row r="913" spans="1:22" ht="25.5" x14ac:dyDescent="0.2">
      <c r="A913" s="16" t="s">
        <v>15</v>
      </c>
      <c r="B913" s="28" t="s">
        <v>617</v>
      </c>
      <c r="C913" s="29" t="s">
        <v>1083</v>
      </c>
      <c r="D913" s="32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</row>
    <row r="914" spans="1:22" x14ac:dyDescent="0.2">
      <c r="A914" s="16" t="s">
        <v>15</v>
      </c>
      <c r="B914" s="33" t="s">
        <v>797</v>
      </c>
      <c r="C914" s="36" t="s">
        <v>738</v>
      </c>
      <c r="D914" s="33" t="s">
        <v>52</v>
      </c>
      <c r="E914" s="33">
        <v>0</v>
      </c>
      <c r="F914" s="33">
        <v>0</v>
      </c>
      <c r="G914" s="33">
        <v>0</v>
      </c>
      <c r="H914" s="33">
        <v>45678132</v>
      </c>
      <c r="I914" s="33">
        <v>0</v>
      </c>
      <c r="J914" s="33">
        <v>45678132</v>
      </c>
      <c r="K914" s="33">
        <v>2646489</v>
      </c>
      <c r="L914" s="33">
        <v>2646489</v>
      </c>
      <c r="M914" s="33">
        <v>2646489</v>
      </c>
      <c r="N914" s="33">
        <v>2646489</v>
      </c>
      <c r="O914" s="33">
        <v>2646489</v>
      </c>
      <c r="P914" s="33">
        <v>0</v>
      </c>
      <c r="Q914" s="33">
        <v>2646489</v>
      </c>
      <c r="R914" s="33">
        <v>2646489</v>
      </c>
      <c r="S914" s="33">
        <v>43031643</v>
      </c>
      <c r="T914" s="33">
        <v>0</v>
      </c>
      <c r="U914" s="33">
        <v>0</v>
      </c>
      <c r="V914" s="33">
        <v>5.79</v>
      </c>
    </row>
    <row r="915" spans="1:22" x14ac:dyDescent="0.2">
      <c r="A915" s="16" t="s">
        <v>15</v>
      </c>
      <c r="B915" s="31"/>
      <c r="C915" s="32"/>
      <c r="D915" s="32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</row>
    <row r="916" spans="1:22" x14ac:dyDescent="0.2">
      <c r="A916" s="16" t="s">
        <v>15</v>
      </c>
      <c r="B916" s="31"/>
      <c r="C916" s="29" t="s">
        <v>72</v>
      </c>
      <c r="D916" s="32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</row>
    <row r="917" spans="1:22" x14ac:dyDescent="0.2">
      <c r="A917" s="16" t="s">
        <v>15</v>
      </c>
      <c r="B917" s="31"/>
      <c r="C917" s="29" t="s">
        <v>74</v>
      </c>
      <c r="D917" s="32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</row>
    <row r="918" spans="1:22" x14ac:dyDescent="0.2">
      <c r="A918" s="16" t="s">
        <v>15</v>
      </c>
      <c r="B918" s="28" t="s">
        <v>617</v>
      </c>
      <c r="C918" s="29" t="s">
        <v>798</v>
      </c>
      <c r="D918" s="32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</row>
    <row r="919" spans="1:22" x14ac:dyDescent="0.2">
      <c r="A919" s="16" t="s">
        <v>15</v>
      </c>
      <c r="B919" s="33" t="s">
        <v>799</v>
      </c>
      <c r="C919" s="36" t="s">
        <v>738</v>
      </c>
      <c r="D919" s="33" t="s">
        <v>52</v>
      </c>
      <c r="E919" s="33">
        <v>0</v>
      </c>
      <c r="F919" s="33">
        <v>0</v>
      </c>
      <c r="G919" s="33">
        <v>0</v>
      </c>
      <c r="H919" s="33">
        <v>1200000000</v>
      </c>
      <c r="I919" s="33">
        <v>0</v>
      </c>
      <c r="J919" s="33">
        <v>1200000000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1200000000</v>
      </c>
      <c r="T919" s="33">
        <v>0</v>
      </c>
      <c r="U919" s="33">
        <v>0</v>
      </c>
      <c r="V919" s="33">
        <v>0</v>
      </c>
    </row>
    <row r="920" spans="1:22" x14ac:dyDescent="0.2">
      <c r="A920" s="16" t="s">
        <v>15</v>
      </c>
      <c r="B920" s="31"/>
      <c r="C920" s="32"/>
      <c r="D920" s="32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</row>
    <row r="921" spans="1:22" x14ac:dyDescent="0.2">
      <c r="A921" s="16" t="s">
        <v>15</v>
      </c>
      <c r="B921" s="31"/>
      <c r="C921" s="29" t="s">
        <v>1080</v>
      </c>
      <c r="D921" s="32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</row>
    <row r="922" spans="1:22" x14ac:dyDescent="0.2">
      <c r="A922" s="16" t="s">
        <v>15</v>
      </c>
      <c r="B922" s="28" t="s">
        <v>617</v>
      </c>
      <c r="C922" s="29" t="s">
        <v>800</v>
      </c>
      <c r="D922" s="32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</row>
    <row r="923" spans="1:22" x14ac:dyDescent="0.2">
      <c r="A923" s="16" t="s">
        <v>15</v>
      </c>
      <c r="B923" s="33" t="s">
        <v>801</v>
      </c>
      <c r="C923" s="36" t="s">
        <v>738</v>
      </c>
      <c r="D923" s="33" t="s">
        <v>52</v>
      </c>
      <c r="E923" s="33">
        <v>0</v>
      </c>
      <c r="F923" s="33">
        <v>0</v>
      </c>
      <c r="G923" s="33">
        <v>0</v>
      </c>
      <c r="H923" s="33">
        <v>1300000000</v>
      </c>
      <c r="I923" s="33">
        <v>0</v>
      </c>
      <c r="J923" s="33">
        <v>1300000000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1300000000</v>
      </c>
      <c r="T923" s="33">
        <v>0</v>
      </c>
      <c r="U923" s="33">
        <v>0</v>
      </c>
      <c r="V923" s="33">
        <v>0</v>
      </c>
    </row>
    <row r="924" spans="1:22" x14ac:dyDescent="0.2">
      <c r="A924" s="16" t="s">
        <v>15</v>
      </c>
      <c r="B924" s="31"/>
      <c r="C924" s="32"/>
      <c r="D924" s="32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</row>
    <row r="925" spans="1:22" x14ac:dyDescent="0.2">
      <c r="A925" s="16" t="s">
        <v>15</v>
      </c>
      <c r="B925" s="31"/>
      <c r="C925" s="29" t="s">
        <v>82</v>
      </c>
      <c r="D925" s="32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</row>
    <row r="926" spans="1:22" x14ac:dyDescent="0.2">
      <c r="A926" s="16" t="s">
        <v>15</v>
      </c>
      <c r="B926" s="28" t="s">
        <v>617</v>
      </c>
      <c r="C926" s="29" t="s">
        <v>1084</v>
      </c>
      <c r="D926" s="32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</row>
    <row r="927" spans="1:22" x14ac:dyDescent="0.2">
      <c r="A927" s="16" t="s">
        <v>15</v>
      </c>
      <c r="B927" s="33" t="s">
        <v>803</v>
      </c>
      <c r="C927" s="36" t="s">
        <v>738</v>
      </c>
      <c r="D927" s="33" t="s">
        <v>52</v>
      </c>
      <c r="E927" s="33">
        <v>0</v>
      </c>
      <c r="F927" s="33">
        <v>0</v>
      </c>
      <c r="G927" s="33">
        <v>0</v>
      </c>
      <c r="H927" s="33">
        <v>1300000000</v>
      </c>
      <c r="I927" s="33">
        <v>0</v>
      </c>
      <c r="J927" s="33">
        <v>1300000000</v>
      </c>
      <c r="K927" s="33">
        <v>0</v>
      </c>
      <c r="L927" s="33">
        <v>0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0</v>
      </c>
      <c r="S927" s="33">
        <v>1300000000</v>
      </c>
      <c r="T927" s="33">
        <v>0</v>
      </c>
      <c r="U927" s="33">
        <v>0</v>
      </c>
      <c r="V927" s="33">
        <v>0</v>
      </c>
    </row>
    <row r="928" spans="1:22" x14ac:dyDescent="0.2">
      <c r="A928" s="16" t="s">
        <v>15</v>
      </c>
      <c r="B928" s="31"/>
      <c r="C928" s="32"/>
      <c r="D928" s="32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</row>
    <row r="929" spans="1:22" x14ac:dyDescent="0.2">
      <c r="A929" s="16" t="s">
        <v>15</v>
      </c>
      <c r="B929" s="31"/>
      <c r="C929" s="29" t="s">
        <v>86</v>
      </c>
      <c r="D929" s="32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</row>
    <row r="930" spans="1:22" x14ac:dyDescent="0.2">
      <c r="A930" s="16" t="s">
        <v>15</v>
      </c>
      <c r="B930" s="28" t="s">
        <v>617</v>
      </c>
      <c r="C930" s="29" t="s">
        <v>804</v>
      </c>
      <c r="D930" s="32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</row>
    <row r="931" spans="1:22" x14ac:dyDescent="0.2">
      <c r="A931" s="16" t="s">
        <v>15</v>
      </c>
      <c r="B931" s="33" t="s">
        <v>805</v>
      </c>
      <c r="C931" s="36" t="s">
        <v>738</v>
      </c>
      <c r="D931" s="33" t="s">
        <v>52</v>
      </c>
      <c r="E931" s="33">
        <v>0</v>
      </c>
      <c r="F931" s="33">
        <v>0</v>
      </c>
      <c r="G931" s="33">
        <v>0</v>
      </c>
      <c r="H931" s="33">
        <v>4602285053</v>
      </c>
      <c r="I931" s="33">
        <v>0</v>
      </c>
      <c r="J931" s="33">
        <v>4602285053</v>
      </c>
      <c r="K931" s="33">
        <v>591376900</v>
      </c>
      <c r="L931" s="33">
        <v>591376900</v>
      </c>
      <c r="M931" s="33">
        <v>591376900</v>
      </c>
      <c r="N931" s="33">
        <v>591376900</v>
      </c>
      <c r="O931" s="33">
        <v>0</v>
      </c>
      <c r="P931" s="33">
        <v>0</v>
      </c>
      <c r="Q931" s="33">
        <v>0</v>
      </c>
      <c r="R931" s="33">
        <v>0</v>
      </c>
      <c r="S931" s="33">
        <v>4010908153</v>
      </c>
      <c r="T931" s="33">
        <v>0</v>
      </c>
      <c r="U931" s="33">
        <v>591376900</v>
      </c>
      <c r="V931" s="33">
        <v>12.84</v>
      </c>
    </row>
    <row r="932" spans="1:22" x14ac:dyDescent="0.2">
      <c r="A932" s="16" t="s">
        <v>15</v>
      </c>
      <c r="B932" s="31"/>
      <c r="C932" s="32"/>
      <c r="D932" s="32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</row>
    <row r="933" spans="1:22" x14ac:dyDescent="0.2">
      <c r="A933" s="16" t="s">
        <v>15</v>
      </c>
      <c r="B933" s="31"/>
      <c r="C933" s="29" t="s">
        <v>94</v>
      </c>
      <c r="D933" s="32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</row>
    <row r="934" spans="1:22" x14ac:dyDescent="0.2">
      <c r="A934" s="16" t="s">
        <v>15</v>
      </c>
      <c r="B934" s="28" t="s">
        <v>617</v>
      </c>
      <c r="C934" s="29" t="s">
        <v>806</v>
      </c>
      <c r="D934" s="32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</row>
    <row r="935" spans="1:22" x14ac:dyDescent="0.2">
      <c r="A935" s="16" t="s">
        <v>15</v>
      </c>
      <c r="B935" s="33" t="s">
        <v>807</v>
      </c>
      <c r="C935" s="36" t="s">
        <v>738</v>
      </c>
      <c r="D935" s="33" t="s">
        <v>52</v>
      </c>
      <c r="E935" s="33">
        <v>0</v>
      </c>
      <c r="F935" s="33">
        <v>0</v>
      </c>
      <c r="G935" s="33">
        <v>0</v>
      </c>
      <c r="H935" s="33">
        <v>3451708619</v>
      </c>
      <c r="I935" s="33">
        <v>0</v>
      </c>
      <c r="J935" s="33">
        <v>3451708619</v>
      </c>
      <c r="K935" s="33">
        <v>443580800</v>
      </c>
      <c r="L935" s="33">
        <v>443580800</v>
      </c>
      <c r="M935" s="33">
        <v>443580800</v>
      </c>
      <c r="N935" s="33">
        <v>443580800</v>
      </c>
      <c r="O935" s="33">
        <v>0</v>
      </c>
      <c r="P935" s="33">
        <v>0</v>
      </c>
      <c r="Q935" s="33">
        <v>0</v>
      </c>
      <c r="R935" s="33">
        <v>0</v>
      </c>
      <c r="S935" s="33">
        <v>3008127819</v>
      </c>
      <c r="T935" s="33">
        <v>0</v>
      </c>
      <c r="U935" s="33">
        <v>443580800</v>
      </c>
      <c r="V935" s="33">
        <v>12.85</v>
      </c>
    </row>
    <row r="936" spans="1:22" x14ac:dyDescent="0.2">
      <c r="A936" s="16" t="s">
        <v>15</v>
      </c>
      <c r="B936" s="31"/>
      <c r="C936" s="32"/>
      <c r="D936" s="32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</row>
    <row r="937" spans="1:22" x14ac:dyDescent="0.2">
      <c r="A937" s="16" t="s">
        <v>15</v>
      </c>
      <c r="B937" s="31"/>
      <c r="C937" s="29" t="s">
        <v>98</v>
      </c>
      <c r="D937" s="32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</row>
    <row r="938" spans="1:22" x14ac:dyDescent="0.2">
      <c r="A938" s="16" t="s">
        <v>15</v>
      </c>
      <c r="B938" s="28" t="s">
        <v>617</v>
      </c>
      <c r="C938" s="29" t="s">
        <v>808</v>
      </c>
      <c r="D938" s="32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</row>
    <row r="939" spans="1:22" x14ac:dyDescent="0.2">
      <c r="A939" s="16" t="s">
        <v>15</v>
      </c>
      <c r="B939" s="33" t="s">
        <v>809</v>
      </c>
      <c r="C939" s="36" t="s">
        <v>738</v>
      </c>
      <c r="D939" s="33" t="s">
        <v>52</v>
      </c>
      <c r="E939" s="33">
        <v>0</v>
      </c>
      <c r="F939" s="33">
        <v>0</v>
      </c>
      <c r="G939" s="33">
        <v>0</v>
      </c>
      <c r="H939" s="33">
        <v>576063500</v>
      </c>
      <c r="I939" s="33">
        <v>0</v>
      </c>
      <c r="J939" s="33">
        <v>576063500</v>
      </c>
      <c r="K939" s="33">
        <v>74137400</v>
      </c>
      <c r="L939" s="33">
        <v>74137400</v>
      </c>
      <c r="M939" s="33">
        <v>74137400</v>
      </c>
      <c r="N939" s="33">
        <v>74137400</v>
      </c>
      <c r="O939" s="33">
        <v>0</v>
      </c>
      <c r="P939" s="33">
        <v>0</v>
      </c>
      <c r="Q939" s="33">
        <v>0</v>
      </c>
      <c r="R939" s="33">
        <v>0</v>
      </c>
      <c r="S939" s="33">
        <v>501926100</v>
      </c>
      <c r="T939" s="33">
        <v>0</v>
      </c>
      <c r="U939" s="33">
        <v>74137400</v>
      </c>
      <c r="V939" s="33">
        <v>12.86</v>
      </c>
    </row>
    <row r="940" spans="1:22" x14ac:dyDescent="0.2">
      <c r="A940" s="16" t="s">
        <v>15</v>
      </c>
      <c r="B940" s="31"/>
      <c r="C940" s="32"/>
      <c r="D940" s="32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</row>
    <row r="941" spans="1:22" x14ac:dyDescent="0.2">
      <c r="A941" s="16" t="s">
        <v>15</v>
      </c>
      <c r="B941" s="31"/>
      <c r="C941" s="29" t="s">
        <v>102</v>
      </c>
      <c r="D941" s="32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</row>
    <row r="942" spans="1:22" x14ac:dyDescent="0.2">
      <c r="A942" s="16" t="s">
        <v>15</v>
      </c>
      <c r="B942" s="28" t="s">
        <v>617</v>
      </c>
      <c r="C942" s="29" t="s">
        <v>810</v>
      </c>
      <c r="D942" s="32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</row>
    <row r="943" spans="1:22" x14ac:dyDescent="0.2">
      <c r="A943" s="16" t="s">
        <v>15</v>
      </c>
      <c r="B943" s="33" t="s">
        <v>811</v>
      </c>
      <c r="C943" s="36" t="s">
        <v>738</v>
      </c>
      <c r="D943" s="33" t="s">
        <v>52</v>
      </c>
      <c r="E943" s="33">
        <v>0</v>
      </c>
      <c r="F943" s="33">
        <v>0</v>
      </c>
      <c r="G943" s="33">
        <v>0</v>
      </c>
      <c r="H943" s="33">
        <v>576063500</v>
      </c>
      <c r="I943" s="33">
        <v>0</v>
      </c>
      <c r="J943" s="33">
        <v>576063500</v>
      </c>
      <c r="K943" s="33">
        <v>74137400</v>
      </c>
      <c r="L943" s="33">
        <v>74137400</v>
      </c>
      <c r="M943" s="33">
        <v>74137400</v>
      </c>
      <c r="N943" s="33">
        <v>74137400</v>
      </c>
      <c r="O943" s="33">
        <v>0</v>
      </c>
      <c r="P943" s="33">
        <v>0</v>
      </c>
      <c r="Q943" s="33">
        <v>0</v>
      </c>
      <c r="R943" s="33">
        <v>0</v>
      </c>
      <c r="S943" s="33">
        <v>501926100</v>
      </c>
      <c r="T943" s="33">
        <v>0</v>
      </c>
      <c r="U943" s="33">
        <v>74137400</v>
      </c>
      <c r="V943" s="33">
        <v>12.86</v>
      </c>
    </row>
    <row r="944" spans="1:22" x14ac:dyDescent="0.2">
      <c r="A944" s="16" t="s">
        <v>15</v>
      </c>
      <c r="B944" s="31"/>
      <c r="C944" s="32"/>
      <c r="D944" s="32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</row>
    <row r="945" spans="1:22" x14ac:dyDescent="0.2">
      <c r="A945" s="16" t="s">
        <v>15</v>
      </c>
      <c r="B945" s="31"/>
      <c r="C945" s="29" t="s">
        <v>106</v>
      </c>
      <c r="D945" s="32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</row>
    <row r="946" spans="1:22" x14ac:dyDescent="0.2">
      <c r="A946" s="16" t="s">
        <v>15</v>
      </c>
      <c r="B946" s="28" t="s">
        <v>617</v>
      </c>
      <c r="C946" s="29" t="s">
        <v>812</v>
      </c>
      <c r="D946" s="32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</row>
    <row r="947" spans="1:22" x14ac:dyDescent="0.2">
      <c r="A947" s="16" t="s">
        <v>15</v>
      </c>
      <c r="B947" s="33" t="s">
        <v>813</v>
      </c>
      <c r="C947" s="36" t="s">
        <v>738</v>
      </c>
      <c r="D947" s="33" t="s">
        <v>52</v>
      </c>
      <c r="E947" s="33">
        <v>0</v>
      </c>
      <c r="F947" s="33">
        <v>0</v>
      </c>
      <c r="G947" s="33">
        <v>0</v>
      </c>
      <c r="H947" s="33">
        <v>1151080650</v>
      </c>
      <c r="I947" s="33">
        <v>0</v>
      </c>
      <c r="J947" s="33">
        <v>1151080650</v>
      </c>
      <c r="K947" s="33">
        <v>148001300</v>
      </c>
      <c r="L947" s="33">
        <v>148001300</v>
      </c>
      <c r="M947" s="33">
        <v>148001300</v>
      </c>
      <c r="N947" s="33">
        <v>148001300</v>
      </c>
      <c r="O947" s="33">
        <v>0</v>
      </c>
      <c r="P947" s="33">
        <v>0</v>
      </c>
      <c r="Q947" s="33">
        <v>0</v>
      </c>
      <c r="R947" s="33">
        <v>0</v>
      </c>
      <c r="S947" s="33">
        <v>1003079350</v>
      </c>
      <c r="T947" s="33">
        <v>0</v>
      </c>
      <c r="U947" s="33">
        <v>148001300</v>
      </c>
      <c r="V947" s="33">
        <v>12.85</v>
      </c>
    </row>
    <row r="948" spans="1:22" x14ac:dyDescent="0.2">
      <c r="A948" s="16" t="s">
        <v>15</v>
      </c>
      <c r="B948" s="31"/>
      <c r="C948" s="32"/>
      <c r="D948" s="32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</row>
    <row r="949" spans="1:22" x14ac:dyDescent="0.2">
      <c r="A949" s="16" t="s">
        <v>15</v>
      </c>
      <c r="B949" s="31"/>
      <c r="C949" s="29" t="s">
        <v>110</v>
      </c>
      <c r="D949" s="32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</row>
    <row r="950" spans="1:22" x14ac:dyDescent="0.2">
      <c r="A950" s="16" t="s">
        <v>15</v>
      </c>
      <c r="B950" s="31"/>
      <c r="C950" s="29" t="s">
        <v>62</v>
      </c>
      <c r="D950" s="32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</row>
    <row r="951" spans="1:22" x14ac:dyDescent="0.2">
      <c r="A951" s="16" t="s">
        <v>15</v>
      </c>
      <c r="B951" s="28" t="s">
        <v>617</v>
      </c>
      <c r="C951" s="29" t="s">
        <v>814</v>
      </c>
      <c r="D951" s="32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</row>
    <row r="952" spans="1:22" x14ac:dyDescent="0.2">
      <c r="A952" s="16" t="s">
        <v>15</v>
      </c>
      <c r="B952" s="33" t="s">
        <v>815</v>
      </c>
      <c r="C952" s="36" t="s">
        <v>738</v>
      </c>
      <c r="D952" s="33" t="s">
        <v>52</v>
      </c>
      <c r="E952" s="33">
        <v>0</v>
      </c>
      <c r="F952" s="33">
        <v>0</v>
      </c>
      <c r="G952" s="33">
        <v>0</v>
      </c>
      <c r="H952" s="33">
        <v>20890482051</v>
      </c>
      <c r="I952" s="33">
        <v>0</v>
      </c>
      <c r="J952" s="33">
        <v>20890482051</v>
      </c>
      <c r="K952" s="33">
        <v>6821320250</v>
      </c>
      <c r="L952" s="33">
        <v>6821320250</v>
      </c>
      <c r="M952" s="33">
        <v>6821013091</v>
      </c>
      <c r="N952" s="33">
        <v>6821013091</v>
      </c>
      <c r="O952" s="33">
        <v>6821013091</v>
      </c>
      <c r="P952" s="33">
        <v>0</v>
      </c>
      <c r="Q952" s="33">
        <v>6821013091</v>
      </c>
      <c r="R952" s="33">
        <v>6821013091</v>
      </c>
      <c r="S952" s="33">
        <v>14069161801</v>
      </c>
      <c r="T952" s="33">
        <v>307159</v>
      </c>
      <c r="U952" s="33">
        <v>0</v>
      </c>
      <c r="V952" s="33">
        <v>32.65</v>
      </c>
    </row>
    <row r="953" spans="1:22" x14ac:dyDescent="0.2">
      <c r="A953" s="16" t="s">
        <v>15</v>
      </c>
      <c r="B953" s="31"/>
      <c r="C953" s="32"/>
      <c r="D953" s="32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</row>
    <row r="954" spans="1:22" ht="25.5" x14ac:dyDescent="0.2">
      <c r="A954" s="16" t="s">
        <v>15</v>
      </c>
      <c r="B954" s="31"/>
      <c r="C954" s="29" t="s">
        <v>1085</v>
      </c>
      <c r="D954" s="32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</row>
    <row r="955" spans="1:22" ht="25.5" x14ac:dyDescent="0.2">
      <c r="A955" s="16" t="s">
        <v>15</v>
      </c>
      <c r="B955" s="28" t="s">
        <v>617</v>
      </c>
      <c r="C955" s="29" t="s">
        <v>1086</v>
      </c>
      <c r="D955" s="32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</row>
    <row r="956" spans="1:22" x14ac:dyDescent="0.2">
      <c r="A956" s="16" t="s">
        <v>15</v>
      </c>
      <c r="B956" s="33" t="s">
        <v>817</v>
      </c>
      <c r="C956" s="36" t="s">
        <v>738</v>
      </c>
      <c r="D956" s="33" t="s">
        <v>52</v>
      </c>
      <c r="E956" s="33">
        <v>0</v>
      </c>
      <c r="F956" s="33">
        <v>0</v>
      </c>
      <c r="G956" s="33">
        <v>0</v>
      </c>
      <c r="H956" s="33">
        <v>478513499</v>
      </c>
      <c r="I956" s="33">
        <v>0</v>
      </c>
      <c r="J956" s="33">
        <v>478513499</v>
      </c>
      <c r="K956" s="33">
        <v>36517329</v>
      </c>
      <c r="L956" s="33">
        <v>36517329</v>
      </c>
      <c r="M956" s="33">
        <v>36517329</v>
      </c>
      <c r="N956" s="33">
        <v>36517329</v>
      </c>
      <c r="O956" s="33">
        <v>36517329</v>
      </c>
      <c r="P956" s="33">
        <v>0</v>
      </c>
      <c r="Q956" s="33">
        <v>36517329</v>
      </c>
      <c r="R956" s="33">
        <v>36517329</v>
      </c>
      <c r="S956" s="33">
        <v>441996170</v>
      </c>
      <c r="T956" s="33">
        <v>0</v>
      </c>
      <c r="U956" s="33">
        <v>0</v>
      </c>
      <c r="V956" s="33">
        <v>7.63</v>
      </c>
    </row>
    <row r="957" spans="1:22" x14ac:dyDescent="0.2">
      <c r="A957" s="16" t="s">
        <v>15</v>
      </c>
      <c r="B957" s="31"/>
      <c r="C957" s="32"/>
      <c r="D957" s="32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</row>
    <row r="958" spans="1:22" x14ac:dyDescent="0.2">
      <c r="A958" s="16" t="s">
        <v>15</v>
      </c>
      <c r="B958" s="31"/>
      <c r="C958" s="29" t="s">
        <v>1087</v>
      </c>
      <c r="D958" s="32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</row>
    <row r="959" spans="1:22" x14ac:dyDescent="0.2">
      <c r="A959" s="16" t="s">
        <v>15</v>
      </c>
      <c r="B959" s="28" t="s">
        <v>617</v>
      </c>
      <c r="C959" s="29" t="s">
        <v>818</v>
      </c>
      <c r="D959" s="32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</row>
    <row r="960" spans="1:22" x14ac:dyDescent="0.2">
      <c r="A960" s="16" t="s">
        <v>15</v>
      </c>
      <c r="B960" s="33" t="s">
        <v>819</v>
      </c>
      <c r="C960" s="36" t="s">
        <v>738</v>
      </c>
      <c r="D960" s="33" t="s">
        <v>52</v>
      </c>
      <c r="E960" s="33">
        <v>0</v>
      </c>
      <c r="F960" s="33">
        <v>0</v>
      </c>
      <c r="G960" s="33">
        <v>0</v>
      </c>
      <c r="H960" s="33">
        <v>231064892</v>
      </c>
      <c r="I960" s="33">
        <v>0</v>
      </c>
      <c r="J960" s="33">
        <v>231064892</v>
      </c>
      <c r="K960" s="33">
        <v>25039932</v>
      </c>
      <c r="L960" s="33">
        <v>25039932</v>
      </c>
      <c r="M960" s="33">
        <v>25039932</v>
      </c>
      <c r="N960" s="33">
        <v>25039932</v>
      </c>
      <c r="O960" s="33">
        <v>0</v>
      </c>
      <c r="P960" s="33">
        <v>0</v>
      </c>
      <c r="Q960" s="33">
        <v>0</v>
      </c>
      <c r="R960" s="33">
        <v>0</v>
      </c>
      <c r="S960" s="33">
        <v>206024960</v>
      </c>
      <c r="T960" s="33">
        <v>0</v>
      </c>
      <c r="U960" s="33">
        <v>25039932</v>
      </c>
      <c r="V960" s="33">
        <v>10.83</v>
      </c>
    </row>
    <row r="961" spans="1:22" x14ac:dyDescent="0.2">
      <c r="A961" s="16" t="s">
        <v>15</v>
      </c>
      <c r="B961" s="31"/>
      <c r="C961" s="32"/>
      <c r="D961" s="32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</row>
    <row r="962" spans="1:22" x14ac:dyDescent="0.2">
      <c r="A962" s="16" t="s">
        <v>15</v>
      </c>
      <c r="B962" s="31"/>
      <c r="C962" s="29" t="s">
        <v>820</v>
      </c>
      <c r="D962" s="32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</row>
    <row r="963" spans="1:22" x14ac:dyDescent="0.2">
      <c r="A963" s="16" t="s">
        <v>15</v>
      </c>
      <c r="B963" s="31"/>
      <c r="C963" s="29" t="s">
        <v>1079</v>
      </c>
      <c r="D963" s="32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</row>
    <row r="964" spans="1:22" x14ac:dyDescent="0.2">
      <c r="A964" s="16" t="s">
        <v>15</v>
      </c>
      <c r="B964" s="31"/>
      <c r="C964" s="29" t="s">
        <v>414</v>
      </c>
      <c r="D964" s="32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</row>
    <row r="965" spans="1:22" x14ac:dyDescent="0.2">
      <c r="A965" s="16" t="s">
        <v>15</v>
      </c>
      <c r="B965" s="31"/>
      <c r="C965" s="29" t="s">
        <v>40</v>
      </c>
      <c r="D965" s="32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</row>
    <row r="966" spans="1:22" x14ac:dyDescent="0.2">
      <c r="A966" s="16" t="s">
        <v>15</v>
      </c>
      <c r="B966" s="31"/>
      <c r="C966" s="29" t="s">
        <v>44</v>
      </c>
      <c r="D966" s="32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</row>
    <row r="967" spans="1:22" x14ac:dyDescent="0.2">
      <c r="A967" s="16" t="s">
        <v>15</v>
      </c>
      <c r="B967" s="31"/>
      <c r="C967" s="29" t="s">
        <v>46</v>
      </c>
      <c r="D967" s="32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</row>
    <row r="968" spans="1:22" x14ac:dyDescent="0.2">
      <c r="A968" s="16" t="s">
        <v>15</v>
      </c>
      <c r="B968" s="28" t="s">
        <v>617</v>
      </c>
      <c r="C968" s="29" t="s">
        <v>821</v>
      </c>
      <c r="D968" s="32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</row>
    <row r="969" spans="1:22" x14ac:dyDescent="0.2">
      <c r="A969" s="16" t="s">
        <v>15</v>
      </c>
      <c r="B969" s="33" t="s">
        <v>822</v>
      </c>
      <c r="C969" s="36" t="s">
        <v>738</v>
      </c>
      <c r="D969" s="33" t="s">
        <v>52</v>
      </c>
      <c r="E969" s="33">
        <v>0</v>
      </c>
      <c r="F969" s="33">
        <v>0</v>
      </c>
      <c r="G969" s="33">
        <v>0</v>
      </c>
      <c r="H969" s="33">
        <v>5569291509</v>
      </c>
      <c r="I969" s="33">
        <v>0</v>
      </c>
      <c r="J969" s="33">
        <v>5569291509</v>
      </c>
      <c r="K969" s="33">
        <v>457960277</v>
      </c>
      <c r="L969" s="33">
        <v>457960277</v>
      </c>
      <c r="M969" s="33">
        <v>457960277</v>
      </c>
      <c r="N969" s="33">
        <v>457960277</v>
      </c>
      <c r="O969" s="33">
        <v>457960277</v>
      </c>
      <c r="P969" s="33">
        <v>0</v>
      </c>
      <c r="Q969" s="33">
        <v>457960277</v>
      </c>
      <c r="R969" s="33">
        <v>457960277</v>
      </c>
      <c r="S969" s="33">
        <v>5111331232</v>
      </c>
      <c r="T969" s="33">
        <v>0</v>
      </c>
      <c r="U969" s="33">
        <v>0</v>
      </c>
      <c r="V969" s="33">
        <v>8.2200000000000006</v>
      </c>
    </row>
    <row r="970" spans="1:22" x14ac:dyDescent="0.2">
      <c r="A970" s="16" t="s">
        <v>15</v>
      </c>
      <c r="B970" s="31"/>
      <c r="C970" s="32"/>
      <c r="D970" s="32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</row>
    <row r="971" spans="1:22" x14ac:dyDescent="0.2">
      <c r="A971" s="16" t="s">
        <v>15</v>
      </c>
      <c r="B971" s="28" t="s">
        <v>617</v>
      </c>
      <c r="C971" s="29" t="s">
        <v>823</v>
      </c>
      <c r="D971" s="32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</row>
    <row r="972" spans="1:22" x14ac:dyDescent="0.2">
      <c r="A972" s="16" t="s">
        <v>15</v>
      </c>
      <c r="B972" s="33" t="s">
        <v>824</v>
      </c>
      <c r="C972" s="36" t="s">
        <v>738</v>
      </c>
      <c r="D972" s="33" t="s">
        <v>52</v>
      </c>
      <c r="E972" s="33">
        <v>0</v>
      </c>
      <c r="F972" s="33">
        <v>0</v>
      </c>
      <c r="G972" s="33">
        <v>0</v>
      </c>
      <c r="H972" s="33">
        <v>216001072</v>
      </c>
      <c r="I972" s="33">
        <v>0</v>
      </c>
      <c r="J972" s="33">
        <v>216001072</v>
      </c>
      <c r="K972" s="33">
        <v>59411152</v>
      </c>
      <c r="L972" s="33">
        <v>59411152</v>
      </c>
      <c r="M972" s="33">
        <v>59411152</v>
      </c>
      <c r="N972" s="33">
        <v>59411152</v>
      </c>
      <c r="O972" s="33">
        <v>59411152</v>
      </c>
      <c r="P972" s="33">
        <v>0</v>
      </c>
      <c r="Q972" s="33">
        <v>59411152</v>
      </c>
      <c r="R972" s="33">
        <v>59411152</v>
      </c>
      <c r="S972" s="33">
        <v>156589920</v>
      </c>
      <c r="T972" s="33">
        <v>0</v>
      </c>
      <c r="U972" s="33">
        <v>0</v>
      </c>
      <c r="V972" s="33">
        <v>27.5</v>
      </c>
    </row>
    <row r="973" spans="1:22" x14ac:dyDescent="0.2">
      <c r="A973" s="16" t="s">
        <v>15</v>
      </c>
      <c r="B973" s="31"/>
      <c r="C973" s="32"/>
      <c r="D973" s="32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</row>
    <row r="974" spans="1:22" x14ac:dyDescent="0.2">
      <c r="A974" s="16" t="s">
        <v>15</v>
      </c>
      <c r="B974" s="28" t="s">
        <v>617</v>
      </c>
      <c r="C974" s="29" t="s">
        <v>825</v>
      </c>
      <c r="D974" s="32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</row>
    <row r="975" spans="1:22" x14ac:dyDescent="0.2">
      <c r="A975" s="16" t="s">
        <v>15</v>
      </c>
      <c r="B975" s="33" t="s">
        <v>826</v>
      </c>
      <c r="C975" s="36" t="s">
        <v>738</v>
      </c>
      <c r="D975" s="33" t="s">
        <v>52</v>
      </c>
      <c r="E975" s="33">
        <v>0</v>
      </c>
      <c r="F975" s="33">
        <v>0</v>
      </c>
      <c r="G975" s="33">
        <v>0</v>
      </c>
      <c r="H975" s="33">
        <v>702719532</v>
      </c>
      <c r="I975" s="33">
        <v>0</v>
      </c>
      <c r="J975" s="33">
        <v>702719532</v>
      </c>
      <c r="K975" s="33">
        <v>0</v>
      </c>
      <c r="L975" s="33">
        <v>0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0</v>
      </c>
      <c r="S975" s="33">
        <v>702719532</v>
      </c>
      <c r="T975" s="33">
        <v>0</v>
      </c>
      <c r="U975" s="33">
        <v>0</v>
      </c>
      <c r="V975" s="33">
        <v>0</v>
      </c>
    </row>
    <row r="976" spans="1:22" x14ac:dyDescent="0.2">
      <c r="A976" s="16" t="s">
        <v>15</v>
      </c>
      <c r="B976" s="31"/>
      <c r="C976" s="32"/>
      <c r="D976" s="32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</row>
    <row r="977" spans="1:22" x14ac:dyDescent="0.2">
      <c r="A977" s="16" t="s">
        <v>15</v>
      </c>
      <c r="B977" s="28" t="s">
        <v>617</v>
      </c>
      <c r="C977" s="29" t="s">
        <v>827</v>
      </c>
      <c r="D977" s="32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</row>
    <row r="978" spans="1:22" x14ac:dyDescent="0.2">
      <c r="A978" s="16" t="s">
        <v>15</v>
      </c>
      <c r="B978" s="33" t="s">
        <v>828</v>
      </c>
      <c r="C978" s="36" t="s">
        <v>738</v>
      </c>
      <c r="D978" s="33" t="s">
        <v>52</v>
      </c>
      <c r="E978" s="33">
        <v>0</v>
      </c>
      <c r="F978" s="33">
        <v>0</v>
      </c>
      <c r="G978" s="33">
        <v>0</v>
      </c>
      <c r="H978" s="33">
        <v>1525597929</v>
      </c>
      <c r="I978" s="33">
        <v>0</v>
      </c>
      <c r="J978" s="33">
        <v>1525597929</v>
      </c>
      <c r="K978" s="33">
        <v>0</v>
      </c>
      <c r="L978" s="33">
        <v>0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0</v>
      </c>
      <c r="S978" s="33">
        <v>1525597929</v>
      </c>
      <c r="T978" s="33">
        <v>0</v>
      </c>
      <c r="U978" s="33">
        <v>0</v>
      </c>
      <c r="V978" s="33">
        <v>0</v>
      </c>
    </row>
    <row r="979" spans="1:22" x14ac:dyDescent="0.2">
      <c r="A979" s="16" t="s">
        <v>15</v>
      </c>
      <c r="B979" s="31"/>
      <c r="C979" s="32"/>
      <c r="D979" s="32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</row>
    <row r="980" spans="1:22" x14ac:dyDescent="0.2">
      <c r="A980" s="16" t="s">
        <v>15</v>
      </c>
      <c r="B980" s="28" t="s">
        <v>617</v>
      </c>
      <c r="C980" s="29" t="s">
        <v>829</v>
      </c>
      <c r="D980" s="32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</row>
    <row r="981" spans="1:22" x14ac:dyDescent="0.2">
      <c r="A981" s="16" t="s">
        <v>15</v>
      </c>
      <c r="B981" s="33" t="s">
        <v>830</v>
      </c>
      <c r="C981" s="36" t="s">
        <v>738</v>
      </c>
      <c r="D981" s="33" t="s">
        <v>52</v>
      </c>
      <c r="E981" s="33">
        <v>0</v>
      </c>
      <c r="F981" s="33">
        <v>0</v>
      </c>
      <c r="G981" s="33">
        <v>0</v>
      </c>
      <c r="H981" s="33">
        <v>748310773</v>
      </c>
      <c r="I981" s="33">
        <v>0</v>
      </c>
      <c r="J981" s="33">
        <v>748310773</v>
      </c>
      <c r="K981" s="33">
        <v>0</v>
      </c>
      <c r="L981" s="33">
        <v>0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0</v>
      </c>
      <c r="S981" s="33">
        <v>748310773</v>
      </c>
      <c r="T981" s="33">
        <v>0</v>
      </c>
      <c r="U981" s="33">
        <v>0</v>
      </c>
      <c r="V981" s="33">
        <v>0</v>
      </c>
    </row>
    <row r="982" spans="1:22" x14ac:dyDescent="0.2">
      <c r="A982" s="16" t="s">
        <v>15</v>
      </c>
      <c r="B982" s="31"/>
      <c r="C982" s="32"/>
      <c r="D982" s="32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</row>
    <row r="983" spans="1:22" x14ac:dyDescent="0.2">
      <c r="A983" s="16" t="s">
        <v>15</v>
      </c>
      <c r="B983" s="31"/>
      <c r="C983" s="29" t="s">
        <v>831</v>
      </c>
      <c r="D983" s="32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</row>
    <row r="984" spans="1:22" ht="25.5" x14ac:dyDescent="0.2">
      <c r="A984" s="16" t="s">
        <v>15</v>
      </c>
      <c r="B984" s="28" t="s">
        <v>617</v>
      </c>
      <c r="C984" s="29" t="s">
        <v>832</v>
      </c>
      <c r="D984" s="32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</row>
    <row r="985" spans="1:22" x14ac:dyDescent="0.2">
      <c r="A985" s="16" t="s">
        <v>15</v>
      </c>
      <c r="B985" s="33" t="s">
        <v>833</v>
      </c>
      <c r="C985" s="36" t="s">
        <v>738</v>
      </c>
      <c r="D985" s="33" t="s">
        <v>52</v>
      </c>
      <c r="E985" s="33">
        <v>0</v>
      </c>
      <c r="F985" s="33">
        <v>0</v>
      </c>
      <c r="G985" s="33">
        <v>0</v>
      </c>
      <c r="H985" s="33">
        <v>337395031</v>
      </c>
      <c r="I985" s="33">
        <v>0</v>
      </c>
      <c r="J985" s="33">
        <v>337395031</v>
      </c>
      <c r="K985" s="33">
        <v>0</v>
      </c>
      <c r="L985" s="33">
        <v>0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0</v>
      </c>
      <c r="S985" s="33">
        <v>337395031</v>
      </c>
      <c r="T985" s="33">
        <v>0</v>
      </c>
      <c r="U985" s="33">
        <v>0</v>
      </c>
      <c r="V985" s="33">
        <v>0</v>
      </c>
    </row>
    <row r="986" spans="1:22" x14ac:dyDescent="0.2">
      <c r="A986" s="16" t="s">
        <v>15</v>
      </c>
      <c r="B986" s="31"/>
      <c r="C986" s="32"/>
      <c r="D986" s="32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</row>
    <row r="987" spans="1:22" ht="25.5" x14ac:dyDescent="0.2">
      <c r="A987" s="16" t="s">
        <v>15</v>
      </c>
      <c r="B987" s="28" t="s">
        <v>617</v>
      </c>
      <c r="C987" s="29" t="s">
        <v>834</v>
      </c>
      <c r="D987" s="32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</row>
    <row r="988" spans="1:22" x14ac:dyDescent="0.2">
      <c r="A988" s="16" t="s">
        <v>15</v>
      </c>
      <c r="B988" s="33" t="s">
        <v>835</v>
      </c>
      <c r="C988" s="36" t="s">
        <v>836</v>
      </c>
      <c r="D988" s="33" t="s">
        <v>52</v>
      </c>
      <c r="E988" s="33">
        <v>0</v>
      </c>
      <c r="F988" s="33">
        <v>0</v>
      </c>
      <c r="G988" s="33">
        <v>0</v>
      </c>
      <c r="H988" s="33">
        <v>2189775008</v>
      </c>
      <c r="I988" s="33">
        <v>0</v>
      </c>
      <c r="J988" s="33">
        <v>2189775008</v>
      </c>
      <c r="K988" s="33">
        <v>295401449</v>
      </c>
      <c r="L988" s="33">
        <v>295401449</v>
      </c>
      <c r="M988" s="33">
        <v>295401449</v>
      </c>
      <c r="N988" s="33">
        <v>295401449</v>
      </c>
      <c r="O988" s="33">
        <v>295401449</v>
      </c>
      <c r="P988" s="33">
        <v>0</v>
      </c>
      <c r="Q988" s="33">
        <v>295401449</v>
      </c>
      <c r="R988" s="33">
        <v>295401449</v>
      </c>
      <c r="S988" s="33">
        <v>1894373559</v>
      </c>
      <c r="T988" s="33">
        <v>0</v>
      </c>
      <c r="U988" s="33">
        <v>0</v>
      </c>
      <c r="V988" s="33">
        <v>13.49</v>
      </c>
    </row>
    <row r="989" spans="1:22" x14ac:dyDescent="0.2">
      <c r="A989" s="16" t="s">
        <v>15</v>
      </c>
      <c r="B989" s="31"/>
      <c r="C989" s="32"/>
      <c r="D989" s="32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</row>
    <row r="990" spans="1:22" x14ac:dyDescent="0.2">
      <c r="A990" s="16" t="s">
        <v>15</v>
      </c>
      <c r="B990" s="31"/>
      <c r="C990" s="29" t="s">
        <v>72</v>
      </c>
      <c r="D990" s="32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</row>
    <row r="991" spans="1:22" x14ac:dyDescent="0.2">
      <c r="A991" s="16" t="s">
        <v>15</v>
      </c>
      <c r="B991" s="31"/>
      <c r="C991" s="29" t="s">
        <v>74</v>
      </c>
      <c r="D991" s="32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</row>
    <row r="992" spans="1:22" x14ac:dyDescent="0.2">
      <c r="A992" s="16" t="s">
        <v>15</v>
      </c>
      <c r="B992" s="28" t="s">
        <v>617</v>
      </c>
      <c r="C992" s="29" t="s">
        <v>837</v>
      </c>
      <c r="D992" s="32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</row>
    <row r="993" spans="1:22" x14ac:dyDescent="0.2">
      <c r="A993" s="16" t="s">
        <v>15</v>
      </c>
      <c r="B993" s="33" t="s">
        <v>838</v>
      </c>
      <c r="C993" s="36" t="s">
        <v>738</v>
      </c>
      <c r="D993" s="33" t="s">
        <v>52</v>
      </c>
      <c r="E993" s="33">
        <v>0</v>
      </c>
      <c r="F993" s="33">
        <v>0</v>
      </c>
      <c r="G993" s="33">
        <v>0</v>
      </c>
      <c r="H993" s="33">
        <v>120000000</v>
      </c>
      <c r="I993" s="33">
        <v>0</v>
      </c>
      <c r="J993" s="33">
        <v>120000000</v>
      </c>
      <c r="K993" s="33">
        <v>0</v>
      </c>
      <c r="L993" s="33">
        <v>0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0</v>
      </c>
      <c r="S993" s="33">
        <v>120000000</v>
      </c>
      <c r="T993" s="33">
        <v>0</v>
      </c>
      <c r="U993" s="33">
        <v>0</v>
      </c>
      <c r="V993" s="33">
        <v>0</v>
      </c>
    </row>
    <row r="994" spans="1:22" x14ac:dyDescent="0.2">
      <c r="A994" s="16" t="s">
        <v>15</v>
      </c>
      <c r="B994" s="31"/>
      <c r="C994" s="32"/>
      <c r="D994" s="32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</row>
    <row r="995" spans="1:22" x14ac:dyDescent="0.2">
      <c r="A995" s="16" t="s">
        <v>15</v>
      </c>
      <c r="B995" s="31"/>
      <c r="C995" s="29" t="s">
        <v>1080</v>
      </c>
      <c r="D995" s="32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</row>
    <row r="996" spans="1:22" x14ac:dyDescent="0.2">
      <c r="A996" s="16" t="s">
        <v>15</v>
      </c>
      <c r="B996" s="28" t="s">
        <v>617</v>
      </c>
      <c r="C996" s="29" t="s">
        <v>839</v>
      </c>
      <c r="D996" s="32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</row>
    <row r="997" spans="1:22" x14ac:dyDescent="0.2">
      <c r="A997" s="16" t="s">
        <v>15</v>
      </c>
      <c r="B997" s="33" t="s">
        <v>840</v>
      </c>
      <c r="C997" s="36" t="s">
        <v>738</v>
      </c>
      <c r="D997" s="33" t="s">
        <v>52</v>
      </c>
      <c r="E997" s="33">
        <v>0</v>
      </c>
      <c r="F997" s="33">
        <v>0</v>
      </c>
      <c r="G997" s="33">
        <v>0</v>
      </c>
      <c r="H997" s="33">
        <v>130000000</v>
      </c>
      <c r="I997" s="33">
        <v>0</v>
      </c>
      <c r="J997" s="33">
        <v>130000000</v>
      </c>
      <c r="K997" s="33">
        <v>0</v>
      </c>
      <c r="L997" s="33">
        <v>0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0</v>
      </c>
      <c r="S997" s="33">
        <v>130000000</v>
      </c>
      <c r="T997" s="33">
        <v>0</v>
      </c>
      <c r="U997" s="33">
        <v>0</v>
      </c>
      <c r="V997" s="33">
        <v>0</v>
      </c>
    </row>
    <row r="998" spans="1:22" x14ac:dyDescent="0.2">
      <c r="A998" s="16" t="s">
        <v>15</v>
      </c>
      <c r="B998" s="31"/>
      <c r="C998" s="32"/>
      <c r="D998" s="32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</row>
    <row r="999" spans="1:22" x14ac:dyDescent="0.2">
      <c r="A999" s="16" t="s">
        <v>15</v>
      </c>
      <c r="B999" s="31"/>
      <c r="C999" s="29" t="s">
        <v>82</v>
      </c>
      <c r="D999" s="32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</row>
    <row r="1000" spans="1:22" x14ac:dyDescent="0.2">
      <c r="A1000" s="16" t="s">
        <v>15</v>
      </c>
      <c r="B1000" s="28" t="s">
        <v>617</v>
      </c>
      <c r="C1000" s="29" t="s">
        <v>1088</v>
      </c>
      <c r="D1000" s="32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</row>
    <row r="1001" spans="1:22" x14ac:dyDescent="0.2">
      <c r="A1001" s="16" t="s">
        <v>15</v>
      </c>
      <c r="B1001" s="33" t="s">
        <v>842</v>
      </c>
      <c r="C1001" s="36" t="s">
        <v>738</v>
      </c>
      <c r="D1001" s="33" t="s">
        <v>52</v>
      </c>
      <c r="E1001" s="33">
        <v>0</v>
      </c>
      <c r="F1001" s="33">
        <v>0</v>
      </c>
      <c r="G1001" s="33">
        <v>0</v>
      </c>
      <c r="H1001" s="33">
        <v>130000000</v>
      </c>
      <c r="I1001" s="33">
        <v>0</v>
      </c>
      <c r="J1001" s="33">
        <v>130000000</v>
      </c>
      <c r="K1001" s="33">
        <v>0</v>
      </c>
      <c r="L1001" s="33">
        <v>0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0</v>
      </c>
      <c r="S1001" s="33">
        <v>130000000</v>
      </c>
      <c r="T1001" s="33">
        <v>0</v>
      </c>
      <c r="U1001" s="33">
        <v>0</v>
      </c>
      <c r="V1001" s="33">
        <v>0</v>
      </c>
    </row>
    <row r="1002" spans="1:22" x14ac:dyDescent="0.2">
      <c r="A1002" s="16" t="s">
        <v>15</v>
      </c>
      <c r="B1002" s="31"/>
      <c r="C1002" s="32"/>
      <c r="D1002" s="32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</row>
    <row r="1003" spans="1:22" x14ac:dyDescent="0.2">
      <c r="A1003" s="16" t="s">
        <v>15</v>
      </c>
      <c r="B1003" s="31"/>
      <c r="C1003" s="29" t="s">
        <v>86</v>
      </c>
      <c r="D1003" s="32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</row>
    <row r="1004" spans="1:22" x14ac:dyDescent="0.2">
      <c r="A1004" s="16" t="s">
        <v>15</v>
      </c>
      <c r="B1004" s="28" t="s">
        <v>617</v>
      </c>
      <c r="C1004" s="29" t="s">
        <v>843</v>
      </c>
      <c r="D1004" s="32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</row>
    <row r="1005" spans="1:22" x14ac:dyDescent="0.2">
      <c r="A1005" s="16" t="s">
        <v>15</v>
      </c>
      <c r="B1005" s="33" t="s">
        <v>844</v>
      </c>
      <c r="C1005" s="36" t="s">
        <v>738</v>
      </c>
      <c r="D1005" s="33" t="s">
        <v>52</v>
      </c>
      <c r="E1005" s="33">
        <v>0</v>
      </c>
      <c r="F1005" s="33">
        <v>0</v>
      </c>
      <c r="G1005" s="33">
        <v>0</v>
      </c>
      <c r="H1005" s="33">
        <v>449372006</v>
      </c>
      <c r="I1005" s="33">
        <v>0</v>
      </c>
      <c r="J1005" s="33">
        <v>449372006</v>
      </c>
      <c r="K1005" s="33">
        <v>56727200</v>
      </c>
      <c r="L1005" s="33">
        <v>56727200</v>
      </c>
      <c r="M1005" s="33">
        <v>56727200</v>
      </c>
      <c r="N1005" s="33">
        <v>56727200</v>
      </c>
      <c r="O1005" s="33">
        <v>0</v>
      </c>
      <c r="P1005" s="33">
        <v>0</v>
      </c>
      <c r="Q1005" s="33">
        <v>0</v>
      </c>
      <c r="R1005" s="33">
        <v>0</v>
      </c>
      <c r="S1005" s="33">
        <v>392644806</v>
      </c>
      <c r="T1005" s="33">
        <v>0</v>
      </c>
      <c r="U1005" s="33">
        <v>56727200</v>
      </c>
      <c r="V1005" s="33">
        <v>12.62</v>
      </c>
    </row>
    <row r="1006" spans="1:22" x14ac:dyDescent="0.2">
      <c r="A1006" s="16" t="s">
        <v>15</v>
      </c>
      <c r="B1006" s="31"/>
      <c r="C1006" s="32"/>
      <c r="D1006" s="32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</row>
    <row r="1007" spans="1:22" x14ac:dyDescent="0.2">
      <c r="A1007" s="16" t="s">
        <v>15</v>
      </c>
      <c r="B1007" s="31"/>
      <c r="C1007" s="29" t="s">
        <v>94</v>
      </c>
      <c r="D1007" s="32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</row>
    <row r="1008" spans="1:22" x14ac:dyDescent="0.2">
      <c r="A1008" s="16" t="s">
        <v>15</v>
      </c>
      <c r="B1008" s="28" t="s">
        <v>617</v>
      </c>
      <c r="C1008" s="29" t="s">
        <v>845</v>
      </c>
      <c r="D1008" s="32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</row>
    <row r="1009" spans="1:22" x14ac:dyDescent="0.2">
      <c r="A1009" s="16" t="s">
        <v>15</v>
      </c>
      <c r="B1009" s="33" t="s">
        <v>846</v>
      </c>
      <c r="C1009" s="36" t="s">
        <v>738</v>
      </c>
      <c r="D1009" s="33" t="s">
        <v>52</v>
      </c>
      <c r="E1009" s="33">
        <v>0</v>
      </c>
      <c r="F1009" s="33">
        <v>0</v>
      </c>
      <c r="G1009" s="33">
        <v>0</v>
      </c>
      <c r="H1009" s="33">
        <v>337038678</v>
      </c>
      <c r="I1009" s="33">
        <v>0</v>
      </c>
      <c r="J1009" s="33">
        <v>337038678</v>
      </c>
      <c r="K1009" s="33">
        <v>42550800</v>
      </c>
      <c r="L1009" s="33">
        <v>42550800</v>
      </c>
      <c r="M1009" s="33">
        <v>42550800</v>
      </c>
      <c r="N1009" s="33">
        <v>42550800</v>
      </c>
      <c r="O1009" s="33">
        <v>0</v>
      </c>
      <c r="P1009" s="33">
        <v>0</v>
      </c>
      <c r="Q1009" s="33">
        <v>0</v>
      </c>
      <c r="R1009" s="33">
        <v>0</v>
      </c>
      <c r="S1009" s="33">
        <v>294487878</v>
      </c>
      <c r="T1009" s="33">
        <v>0</v>
      </c>
      <c r="U1009" s="33">
        <v>42550800</v>
      </c>
      <c r="V1009" s="33">
        <v>12.62</v>
      </c>
    </row>
    <row r="1010" spans="1:22" x14ac:dyDescent="0.2">
      <c r="A1010" s="16" t="s">
        <v>15</v>
      </c>
      <c r="B1010" s="31"/>
      <c r="C1010" s="32"/>
      <c r="D1010" s="32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</row>
    <row r="1011" spans="1:22" x14ac:dyDescent="0.2">
      <c r="A1011" s="16" t="s">
        <v>15</v>
      </c>
      <c r="B1011" s="31"/>
      <c r="C1011" s="29" t="s">
        <v>98</v>
      </c>
      <c r="D1011" s="32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</row>
    <row r="1012" spans="1:22" x14ac:dyDescent="0.2">
      <c r="A1012" s="16" t="s">
        <v>15</v>
      </c>
      <c r="B1012" s="28" t="s">
        <v>617</v>
      </c>
      <c r="C1012" s="29" t="s">
        <v>847</v>
      </c>
      <c r="D1012" s="32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</row>
    <row r="1013" spans="1:22" x14ac:dyDescent="0.2">
      <c r="A1013" s="16" t="s">
        <v>15</v>
      </c>
      <c r="B1013" s="33" t="s">
        <v>848</v>
      </c>
      <c r="C1013" s="36" t="s">
        <v>738</v>
      </c>
      <c r="D1013" s="33" t="s">
        <v>52</v>
      </c>
      <c r="E1013" s="33">
        <v>0</v>
      </c>
      <c r="F1013" s="33">
        <v>0</v>
      </c>
      <c r="G1013" s="33">
        <v>0</v>
      </c>
      <c r="H1013" s="33">
        <v>56212147</v>
      </c>
      <c r="I1013" s="33">
        <v>0</v>
      </c>
      <c r="J1013" s="33">
        <v>56212147</v>
      </c>
      <c r="K1013" s="33">
        <v>7105700</v>
      </c>
      <c r="L1013" s="33">
        <v>7105700</v>
      </c>
      <c r="M1013" s="33">
        <v>7105700</v>
      </c>
      <c r="N1013" s="33">
        <v>7105700</v>
      </c>
      <c r="O1013" s="33">
        <v>0</v>
      </c>
      <c r="P1013" s="33">
        <v>0</v>
      </c>
      <c r="Q1013" s="33">
        <v>0</v>
      </c>
      <c r="R1013" s="33">
        <v>0</v>
      </c>
      <c r="S1013" s="33">
        <v>49106447</v>
      </c>
      <c r="T1013" s="33">
        <v>0</v>
      </c>
      <c r="U1013" s="33">
        <v>7105700</v>
      </c>
      <c r="V1013" s="33">
        <v>12.64</v>
      </c>
    </row>
    <row r="1014" spans="1:22" x14ac:dyDescent="0.2">
      <c r="A1014" s="16" t="s">
        <v>15</v>
      </c>
      <c r="B1014" s="31"/>
      <c r="C1014" s="32"/>
      <c r="D1014" s="32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</row>
    <row r="1015" spans="1:22" x14ac:dyDescent="0.2">
      <c r="A1015" s="16" t="s">
        <v>15</v>
      </c>
      <c r="B1015" s="31"/>
      <c r="C1015" s="29" t="s">
        <v>102</v>
      </c>
      <c r="D1015" s="32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</row>
    <row r="1016" spans="1:22" x14ac:dyDescent="0.2">
      <c r="A1016" s="16" t="s">
        <v>15</v>
      </c>
      <c r="B1016" s="28" t="s">
        <v>617</v>
      </c>
      <c r="C1016" s="29" t="s">
        <v>849</v>
      </c>
      <c r="D1016" s="32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</row>
    <row r="1017" spans="1:22" x14ac:dyDescent="0.2">
      <c r="A1017" s="16" t="s">
        <v>15</v>
      </c>
      <c r="B1017" s="33" t="s">
        <v>850</v>
      </c>
      <c r="C1017" s="36" t="s">
        <v>738</v>
      </c>
      <c r="D1017" s="33" t="s">
        <v>52</v>
      </c>
      <c r="E1017" s="33">
        <v>0</v>
      </c>
      <c r="F1017" s="33">
        <v>0</v>
      </c>
      <c r="G1017" s="33">
        <v>0</v>
      </c>
      <c r="H1017" s="33">
        <v>56212147</v>
      </c>
      <c r="I1017" s="33">
        <v>0</v>
      </c>
      <c r="J1017" s="33">
        <v>56212147</v>
      </c>
      <c r="K1017" s="33">
        <v>7105700</v>
      </c>
      <c r="L1017" s="33">
        <v>7105700</v>
      </c>
      <c r="M1017" s="33">
        <v>7105700</v>
      </c>
      <c r="N1017" s="33">
        <v>7105700</v>
      </c>
      <c r="O1017" s="33">
        <v>0</v>
      </c>
      <c r="P1017" s="33">
        <v>0</v>
      </c>
      <c r="Q1017" s="33">
        <v>0</v>
      </c>
      <c r="R1017" s="33">
        <v>0</v>
      </c>
      <c r="S1017" s="33">
        <v>49106447</v>
      </c>
      <c r="T1017" s="33">
        <v>0</v>
      </c>
      <c r="U1017" s="33">
        <v>7105700</v>
      </c>
      <c r="V1017" s="33">
        <v>12.64</v>
      </c>
    </row>
    <row r="1018" spans="1:22" x14ac:dyDescent="0.2">
      <c r="A1018" s="16" t="s">
        <v>15</v>
      </c>
      <c r="B1018" s="31"/>
      <c r="C1018" s="32"/>
      <c r="D1018" s="32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</row>
    <row r="1019" spans="1:22" x14ac:dyDescent="0.2">
      <c r="A1019" s="16" t="s">
        <v>15</v>
      </c>
      <c r="B1019" s="31"/>
      <c r="C1019" s="29" t="s">
        <v>106</v>
      </c>
      <c r="D1019" s="32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</row>
    <row r="1020" spans="1:22" x14ac:dyDescent="0.2">
      <c r="A1020" s="16" t="s">
        <v>15</v>
      </c>
      <c r="B1020" s="28" t="s">
        <v>617</v>
      </c>
      <c r="C1020" s="29" t="s">
        <v>851</v>
      </c>
      <c r="D1020" s="32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</row>
    <row r="1021" spans="1:22" x14ac:dyDescent="0.2">
      <c r="A1021" s="16" t="s">
        <v>15</v>
      </c>
      <c r="B1021" s="33" t="s">
        <v>852</v>
      </c>
      <c r="C1021" s="36" t="s">
        <v>738</v>
      </c>
      <c r="D1021" s="33" t="s">
        <v>52</v>
      </c>
      <c r="E1021" s="33">
        <v>0</v>
      </c>
      <c r="F1021" s="33">
        <v>0</v>
      </c>
      <c r="G1021" s="33">
        <v>0</v>
      </c>
      <c r="H1021" s="33">
        <v>112385261</v>
      </c>
      <c r="I1021" s="33">
        <v>0</v>
      </c>
      <c r="J1021" s="33">
        <v>112385261</v>
      </c>
      <c r="K1021" s="33">
        <v>14195000</v>
      </c>
      <c r="L1021" s="33">
        <v>14195000</v>
      </c>
      <c r="M1021" s="33">
        <v>14195000</v>
      </c>
      <c r="N1021" s="33">
        <v>14195000</v>
      </c>
      <c r="O1021" s="33">
        <v>0</v>
      </c>
      <c r="P1021" s="33">
        <v>0</v>
      </c>
      <c r="Q1021" s="33">
        <v>0</v>
      </c>
      <c r="R1021" s="33">
        <v>0</v>
      </c>
      <c r="S1021" s="33">
        <v>98190261</v>
      </c>
      <c r="T1021" s="33">
        <v>0</v>
      </c>
      <c r="U1021" s="33">
        <v>14195000</v>
      </c>
      <c r="V1021" s="33">
        <v>12.63</v>
      </c>
    </row>
    <row r="1022" spans="1:22" x14ac:dyDescent="0.2">
      <c r="A1022" s="16" t="s">
        <v>15</v>
      </c>
      <c r="B1022" s="31"/>
      <c r="C1022" s="32"/>
      <c r="D1022" s="32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</row>
    <row r="1023" spans="1:22" x14ac:dyDescent="0.2">
      <c r="A1023" s="16" t="s">
        <v>15</v>
      </c>
      <c r="B1023" s="31"/>
      <c r="C1023" s="29" t="s">
        <v>110</v>
      </c>
      <c r="D1023" s="32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</row>
    <row r="1024" spans="1:22" x14ac:dyDescent="0.2">
      <c r="A1024" s="16" t="s">
        <v>15</v>
      </c>
      <c r="B1024" s="31"/>
      <c r="C1024" s="29" t="s">
        <v>62</v>
      </c>
      <c r="D1024" s="32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</row>
    <row r="1025" spans="1:22" x14ac:dyDescent="0.2">
      <c r="A1025" s="16" t="s">
        <v>15</v>
      </c>
      <c r="B1025" s="28" t="s">
        <v>617</v>
      </c>
      <c r="C1025" s="29" t="s">
        <v>853</v>
      </c>
      <c r="D1025" s="32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</row>
    <row r="1026" spans="1:22" x14ac:dyDescent="0.2">
      <c r="A1026" s="16" t="s">
        <v>15</v>
      </c>
      <c r="B1026" s="33" t="s">
        <v>854</v>
      </c>
      <c r="C1026" s="36" t="s">
        <v>738</v>
      </c>
      <c r="D1026" s="33" t="s">
        <v>52</v>
      </c>
      <c r="E1026" s="33">
        <v>0</v>
      </c>
      <c r="F1026" s="33">
        <v>0</v>
      </c>
      <c r="G1026" s="33">
        <v>0</v>
      </c>
      <c r="H1026" s="33">
        <v>1590022630</v>
      </c>
      <c r="I1026" s="33">
        <v>0</v>
      </c>
      <c r="J1026" s="33">
        <v>1590022630</v>
      </c>
      <c r="K1026" s="33">
        <v>513471592</v>
      </c>
      <c r="L1026" s="33">
        <v>513471592</v>
      </c>
      <c r="M1026" s="33">
        <v>513471592</v>
      </c>
      <c r="N1026" s="33">
        <v>513471592</v>
      </c>
      <c r="O1026" s="33">
        <v>513471592</v>
      </c>
      <c r="P1026" s="33">
        <v>0</v>
      </c>
      <c r="Q1026" s="33">
        <v>513471592</v>
      </c>
      <c r="R1026" s="33">
        <v>513471592</v>
      </c>
      <c r="S1026" s="33">
        <v>1076551038</v>
      </c>
      <c r="T1026" s="33">
        <v>0</v>
      </c>
      <c r="U1026" s="33">
        <v>0</v>
      </c>
      <c r="V1026" s="33">
        <v>32.29</v>
      </c>
    </row>
    <row r="1027" spans="1:22" x14ac:dyDescent="0.2">
      <c r="A1027" s="16" t="s">
        <v>15</v>
      </c>
      <c r="B1027" s="31"/>
      <c r="C1027" s="32"/>
      <c r="D1027" s="32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</row>
    <row r="1028" spans="1:22" ht="25.5" x14ac:dyDescent="0.2">
      <c r="A1028" s="16" t="s">
        <v>15</v>
      </c>
      <c r="B1028" s="31"/>
      <c r="C1028" s="29" t="s">
        <v>1085</v>
      </c>
      <c r="D1028" s="32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</row>
    <row r="1029" spans="1:22" ht="25.5" x14ac:dyDescent="0.2">
      <c r="A1029" s="16" t="s">
        <v>15</v>
      </c>
      <c r="B1029" s="28" t="s">
        <v>617</v>
      </c>
      <c r="C1029" s="29" t="s">
        <v>855</v>
      </c>
      <c r="D1029" s="32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</row>
    <row r="1030" spans="1:22" x14ac:dyDescent="0.2">
      <c r="A1030" s="16" t="s">
        <v>15</v>
      </c>
      <c r="B1030" s="33" t="s">
        <v>856</v>
      </c>
      <c r="C1030" s="36" t="s">
        <v>738</v>
      </c>
      <c r="D1030" s="33" t="s">
        <v>52</v>
      </c>
      <c r="E1030" s="33">
        <v>0</v>
      </c>
      <c r="F1030" s="33">
        <v>0</v>
      </c>
      <c r="G1030" s="33">
        <v>0</v>
      </c>
      <c r="H1030" s="33">
        <v>55813677</v>
      </c>
      <c r="I1030" s="33">
        <v>0</v>
      </c>
      <c r="J1030" s="33">
        <v>55813677</v>
      </c>
      <c r="K1030" s="33">
        <v>3957304</v>
      </c>
      <c r="L1030" s="33">
        <v>3957304</v>
      </c>
      <c r="M1030" s="33">
        <v>3957304</v>
      </c>
      <c r="N1030" s="33">
        <v>3957304</v>
      </c>
      <c r="O1030" s="33">
        <v>3957304</v>
      </c>
      <c r="P1030" s="33">
        <v>0</v>
      </c>
      <c r="Q1030" s="33">
        <v>3957304</v>
      </c>
      <c r="R1030" s="33">
        <v>3957304</v>
      </c>
      <c r="S1030" s="33">
        <v>51856373</v>
      </c>
      <c r="T1030" s="33">
        <v>0</v>
      </c>
      <c r="U1030" s="33">
        <v>0</v>
      </c>
      <c r="V1030" s="33">
        <v>7.09</v>
      </c>
    </row>
    <row r="1031" spans="1:22" x14ac:dyDescent="0.2">
      <c r="A1031" s="16" t="s">
        <v>15</v>
      </c>
      <c r="B1031" s="31"/>
      <c r="C1031" s="32"/>
      <c r="D1031" s="32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</row>
    <row r="1032" spans="1:22" x14ac:dyDescent="0.2">
      <c r="A1032" s="16" t="s">
        <v>15</v>
      </c>
      <c r="B1032" s="31"/>
      <c r="C1032" s="29" t="s">
        <v>1087</v>
      </c>
      <c r="D1032" s="32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</row>
    <row r="1033" spans="1:22" x14ac:dyDescent="0.2">
      <c r="A1033" s="16" t="s">
        <v>15</v>
      </c>
      <c r="B1033" s="28" t="s">
        <v>617</v>
      </c>
      <c r="C1033" s="29" t="s">
        <v>857</v>
      </c>
      <c r="D1033" s="32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</row>
    <row r="1034" spans="1:22" x14ac:dyDescent="0.2">
      <c r="A1034" s="16" t="s">
        <v>15</v>
      </c>
      <c r="B1034" s="33" t="s">
        <v>858</v>
      </c>
      <c r="C1034" s="36" t="s">
        <v>738</v>
      </c>
      <c r="D1034" s="33" t="s">
        <v>52</v>
      </c>
      <c r="E1034" s="33">
        <v>0</v>
      </c>
      <c r="F1034" s="33">
        <v>0</v>
      </c>
      <c r="G1034" s="33">
        <v>0</v>
      </c>
      <c r="H1034" s="33">
        <v>25058591</v>
      </c>
      <c r="I1034" s="33">
        <v>0</v>
      </c>
      <c r="J1034" s="33">
        <v>25058591</v>
      </c>
      <c r="K1034" s="33">
        <v>0</v>
      </c>
      <c r="L1034" s="33">
        <v>0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0</v>
      </c>
      <c r="S1034" s="33">
        <v>25058591</v>
      </c>
      <c r="T1034" s="33">
        <v>0</v>
      </c>
      <c r="U1034" s="33">
        <v>0</v>
      </c>
      <c r="V1034" s="33">
        <v>0</v>
      </c>
    </row>
    <row r="1035" spans="1:22" x14ac:dyDescent="0.2">
      <c r="A1035" s="16" t="s">
        <v>15</v>
      </c>
      <c r="B1035" s="31"/>
      <c r="C1035" s="32"/>
      <c r="D1035" s="32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</row>
    <row r="1036" spans="1:22" ht="25.5" x14ac:dyDescent="0.2">
      <c r="A1036" s="16" t="s">
        <v>15</v>
      </c>
      <c r="B1036" s="31"/>
      <c r="C1036" s="29" t="s">
        <v>1089</v>
      </c>
      <c r="D1036" s="32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</row>
    <row r="1037" spans="1:22" ht="25.5" x14ac:dyDescent="0.2">
      <c r="A1037" s="16" t="s">
        <v>15</v>
      </c>
      <c r="B1037" s="28" t="s">
        <v>617</v>
      </c>
      <c r="C1037" s="29" t="s">
        <v>859</v>
      </c>
      <c r="D1037" s="32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</row>
    <row r="1038" spans="1:22" x14ac:dyDescent="0.2">
      <c r="A1038" s="16" t="s">
        <v>15</v>
      </c>
      <c r="B1038" s="33" t="s">
        <v>860</v>
      </c>
      <c r="C1038" s="36" t="s">
        <v>738</v>
      </c>
      <c r="D1038" s="33" t="s">
        <v>52</v>
      </c>
      <c r="E1038" s="33">
        <v>0</v>
      </c>
      <c r="F1038" s="33">
        <v>0</v>
      </c>
      <c r="G1038" s="33">
        <v>0</v>
      </c>
      <c r="H1038" s="33">
        <v>15000000</v>
      </c>
      <c r="I1038" s="33">
        <v>0</v>
      </c>
      <c r="J1038" s="33">
        <v>15000000</v>
      </c>
      <c r="K1038" s="33">
        <v>0</v>
      </c>
      <c r="L1038" s="33">
        <v>0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0</v>
      </c>
      <c r="S1038" s="33">
        <v>15000000</v>
      </c>
      <c r="T1038" s="33">
        <v>0</v>
      </c>
      <c r="U1038" s="33">
        <v>0</v>
      </c>
      <c r="V1038" s="33">
        <v>0</v>
      </c>
    </row>
    <row r="1039" spans="1:22" x14ac:dyDescent="0.2">
      <c r="A1039" s="16" t="s">
        <v>15</v>
      </c>
      <c r="B1039" s="31"/>
      <c r="C1039" s="32"/>
      <c r="D1039" s="32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</row>
    <row r="1040" spans="1:22" x14ac:dyDescent="0.2">
      <c r="A1040" s="16" t="s">
        <v>15</v>
      </c>
      <c r="B1040" s="31"/>
      <c r="C1040" s="29" t="s">
        <v>1090</v>
      </c>
      <c r="D1040" s="32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</row>
    <row r="1041" spans="1:22" x14ac:dyDescent="0.2">
      <c r="A1041" s="16" t="s">
        <v>15</v>
      </c>
      <c r="B1041" s="31"/>
      <c r="C1041" s="29" t="s">
        <v>1079</v>
      </c>
      <c r="D1041" s="32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</row>
    <row r="1042" spans="1:22" x14ac:dyDescent="0.2">
      <c r="A1042" s="16" t="s">
        <v>15</v>
      </c>
      <c r="B1042" s="31"/>
      <c r="C1042" s="29" t="s">
        <v>414</v>
      </c>
      <c r="D1042" s="32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</row>
    <row r="1043" spans="1:22" x14ac:dyDescent="0.2">
      <c r="A1043" s="16" t="s">
        <v>15</v>
      </c>
      <c r="B1043" s="31"/>
      <c r="C1043" s="29" t="s">
        <v>386</v>
      </c>
      <c r="D1043" s="32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</row>
    <row r="1044" spans="1:22" x14ac:dyDescent="0.2">
      <c r="A1044" s="16" t="s">
        <v>15</v>
      </c>
      <c r="B1044" s="31"/>
      <c r="C1044" s="29" t="s">
        <v>1091</v>
      </c>
      <c r="D1044" s="32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</row>
    <row r="1045" spans="1:22" ht="25.5" x14ac:dyDescent="0.2">
      <c r="A1045" s="16" t="s">
        <v>15</v>
      </c>
      <c r="B1045" s="31"/>
      <c r="C1045" s="29" t="s">
        <v>1092</v>
      </c>
      <c r="D1045" s="32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</row>
    <row r="1046" spans="1:22" x14ac:dyDescent="0.2">
      <c r="A1046" s="16" t="s">
        <v>15</v>
      </c>
      <c r="B1046" s="28" t="s">
        <v>617</v>
      </c>
      <c r="C1046" s="29" t="s">
        <v>1093</v>
      </c>
      <c r="D1046" s="32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</row>
    <row r="1047" spans="1:22" x14ac:dyDescent="0.2">
      <c r="A1047" s="16" t="s">
        <v>15</v>
      </c>
      <c r="B1047" s="33" t="s">
        <v>1094</v>
      </c>
      <c r="C1047" s="36" t="s">
        <v>1095</v>
      </c>
      <c r="D1047" s="33" t="s">
        <v>52</v>
      </c>
      <c r="E1047" s="33">
        <v>0</v>
      </c>
      <c r="F1047" s="33">
        <v>0</v>
      </c>
      <c r="G1047" s="33">
        <v>0</v>
      </c>
      <c r="H1047" s="33">
        <v>799680</v>
      </c>
      <c r="I1047" s="33">
        <v>0</v>
      </c>
      <c r="J1047" s="33">
        <v>799680</v>
      </c>
      <c r="K1047" s="33">
        <v>0</v>
      </c>
      <c r="L1047" s="33">
        <v>0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0</v>
      </c>
      <c r="S1047" s="33">
        <v>799680</v>
      </c>
      <c r="T1047" s="33">
        <v>0</v>
      </c>
      <c r="U1047" s="33">
        <v>0</v>
      </c>
      <c r="V1047" s="33">
        <v>0</v>
      </c>
    </row>
    <row r="1048" spans="1:22" x14ac:dyDescent="0.2">
      <c r="A1048" s="16" t="s">
        <v>15</v>
      </c>
      <c r="B1048" s="28" t="s">
        <v>617</v>
      </c>
      <c r="C1048" s="29" t="s">
        <v>1096</v>
      </c>
      <c r="D1048" s="32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</row>
    <row r="1049" spans="1:22" x14ac:dyDescent="0.2">
      <c r="A1049" s="16" t="s">
        <v>15</v>
      </c>
      <c r="B1049" s="33" t="s">
        <v>1097</v>
      </c>
      <c r="C1049" s="36" t="s">
        <v>738</v>
      </c>
      <c r="D1049" s="33" t="s">
        <v>52</v>
      </c>
      <c r="E1049" s="33">
        <v>0</v>
      </c>
      <c r="F1049" s="33">
        <v>0</v>
      </c>
      <c r="G1049" s="33">
        <v>0</v>
      </c>
      <c r="H1049" s="33">
        <v>1384723</v>
      </c>
      <c r="I1049" s="33">
        <v>0</v>
      </c>
      <c r="J1049" s="33">
        <v>1384723</v>
      </c>
      <c r="K1049" s="33">
        <v>0</v>
      </c>
      <c r="L1049" s="33">
        <v>0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0</v>
      </c>
      <c r="S1049" s="33">
        <v>1384723</v>
      </c>
      <c r="T1049" s="33">
        <v>0</v>
      </c>
      <c r="U1049" s="33">
        <v>0</v>
      </c>
      <c r="V1049" s="33">
        <v>0</v>
      </c>
    </row>
    <row r="1050" spans="1:22" x14ac:dyDescent="0.2">
      <c r="A1050" s="16" t="s">
        <v>15</v>
      </c>
      <c r="B1050" s="28" t="s">
        <v>617</v>
      </c>
      <c r="C1050" s="29" t="s">
        <v>1098</v>
      </c>
      <c r="D1050" s="32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</row>
    <row r="1051" spans="1:22" x14ac:dyDescent="0.2">
      <c r="A1051" s="16" t="s">
        <v>15</v>
      </c>
      <c r="B1051" s="33" t="s">
        <v>1099</v>
      </c>
      <c r="C1051" s="36" t="s">
        <v>738</v>
      </c>
      <c r="D1051" s="33" t="s">
        <v>52</v>
      </c>
      <c r="E1051" s="33">
        <v>0</v>
      </c>
      <c r="F1051" s="33">
        <v>0</v>
      </c>
      <c r="G1051" s="33">
        <v>0</v>
      </c>
      <c r="H1051" s="33">
        <v>5757696</v>
      </c>
      <c r="I1051" s="33">
        <v>0</v>
      </c>
      <c r="J1051" s="33">
        <v>5757696</v>
      </c>
      <c r="K1051" s="33">
        <v>0</v>
      </c>
      <c r="L1051" s="33">
        <v>0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0</v>
      </c>
      <c r="S1051" s="33">
        <v>5757696</v>
      </c>
      <c r="T1051" s="33">
        <v>0</v>
      </c>
      <c r="U1051" s="33">
        <v>0</v>
      </c>
      <c r="V1051" s="33">
        <v>0</v>
      </c>
    </row>
    <row r="1052" spans="1:22" x14ac:dyDescent="0.2">
      <c r="A1052" s="16" t="s">
        <v>15</v>
      </c>
      <c r="B1052" s="33" t="s">
        <v>1100</v>
      </c>
      <c r="C1052" s="36" t="s">
        <v>1005</v>
      </c>
      <c r="D1052" s="33" t="s">
        <v>592</v>
      </c>
      <c r="E1052" s="33">
        <v>0</v>
      </c>
      <c r="F1052" s="33">
        <v>0</v>
      </c>
      <c r="G1052" s="33">
        <v>0</v>
      </c>
      <c r="H1052" s="33">
        <v>666634</v>
      </c>
      <c r="I1052" s="33">
        <v>0</v>
      </c>
      <c r="J1052" s="33">
        <v>666634</v>
      </c>
      <c r="K1052" s="33">
        <v>0</v>
      </c>
      <c r="L1052" s="33">
        <v>0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0</v>
      </c>
      <c r="S1052" s="33">
        <v>666634</v>
      </c>
      <c r="T1052" s="33">
        <v>0</v>
      </c>
      <c r="U1052" s="33">
        <v>0</v>
      </c>
      <c r="V1052" s="33">
        <v>0</v>
      </c>
    </row>
    <row r="1053" spans="1:22" x14ac:dyDescent="0.2">
      <c r="A1053" s="16" t="s">
        <v>15</v>
      </c>
      <c r="B1053" s="28" t="s">
        <v>617</v>
      </c>
      <c r="C1053" s="29" t="s">
        <v>1101</v>
      </c>
      <c r="D1053" s="32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</row>
    <row r="1054" spans="1:22" x14ac:dyDescent="0.2">
      <c r="A1054" s="16" t="s">
        <v>15</v>
      </c>
      <c r="B1054" s="33" t="s">
        <v>1102</v>
      </c>
      <c r="C1054" s="36" t="s">
        <v>738</v>
      </c>
      <c r="D1054" s="33" t="s">
        <v>52</v>
      </c>
      <c r="E1054" s="33">
        <v>0</v>
      </c>
      <c r="F1054" s="33">
        <v>0</v>
      </c>
      <c r="G1054" s="33">
        <v>0</v>
      </c>
      <c r="H1054" s="33">
        <v>9356256</v>
      </c>
      <c r="I1054" s="33">
        <v>0</v>
      </c>
      <c r="J1054" s="33">
        <v>9356256</v>
      </c>
      <c r="K1054" s="33">
        <v>0</v>
      </c>
      <c r="L1054" s="33">
        <v>0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0</v>
      </c>
      <c r="S1054" s="33">
        <v>9356256</v>
      </c>
      <c r="T1054" s="33">
        <v>0</v>
      </c>
      <c r="U1054" s="33">
        <v>0</v>
      </c>
      <c r="V1054" s="33">
        <v>0</v>
      </c>
    </row>
    <row r="1055" spans="1:22" x14ac:dyDescent="0.2">
      <c r="A1055" s="16" t="s">
        <v>15</v>
      </c>
      <c r="B1055" s="33" t="s">
        <v>1103</v>
      </c>
      <c r="C1055" s="36" t="s">
        <v>1005</v>
      </c>
      <c r="D1055" s="33" t="s">
        <v>592</v>
      </c>
      <c r="E1055" s="33">
        <v>0</v>
      </c>
      <c r="F1055" s="33">
        <v>0</v>
      </c>
      <c r="G1055" s="33">
        <v>0</v>
      </c>
      <c r="H1055" s="33">
        <v>515466</v>
      </c>
      <c r="I1055" s="33">
        <v>0</v>
      </c>
      <c r="J1055" s="33">
        <v>515466</v>
      </c>
      <c r="K1055" s="33">
        <v>0</v>
      </c>
      <c r="L1055" s="33">
        <v>0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0</v>
      </c>
      <c r="S1055" s="33">
        <v>515466</v>
      </c>
      <c r="T1055" s="33">
        <v>0</v>
      </c>
      <c r="U1055" s="33">
        <v>0</v>
      </c>
      <c r="V1055" s="33">
        <v>0</v>
      </c>
    </row>
    <row r="1056" spans="1:22" x14ac:dyDescent="0.2">
      <c r="A1056" s="16" t="s">
        <v>15</v>
      </c>
      <c r="B1056" s="28" t="s">
        <v>617</v>
      </c>
      <c r="C1056" s="29" t="s">
        <v>1104</v>
      </c>
      <c r="D1056" s="32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</row>
    <row r="1057" spans="1:22" x14ac:dyDescent="0.2">
      <c r="A1057" s="16" t="s">
        <v>15</v>
      </c>
      <c r="B1057" s="33" t="s">
        <v>1105</v>
      </c>
      <c r="C1057" s="36" t="s">
        <v>738</v>
      </c>
      <c r="D1057" s="33" t="s">
        <v>52</v>
      </c>
      <c r="E1057" s="33">
        <v>0</v>
      </c>
      <c r="F1057" s="33">
        <v>0</v>
      </c>
      <c r="G1057" s="33">
        <v>0</v>
      </c>
      <c r="H1057" s="33">
        <v>3198720</v>
      </c>
      <c r="I1057" s="33">
        <v>0</v>
      </c>
      <c r="J1057" s="33">
        <v>3198720</v>
      </c>
      <c r="K1057" s="33">
        <v>0</v>
      </c>
      <c r="L1057" s="33">
        <v>0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0</v>
      </c>
      <c r="S1057" s="33">
        <v>3198720</v>
      </c>
      <c r="T1057" s="33">
        <v>0</v>
      </c>
      <c r="U1057" s="33">
        <v>0</v>
      </c>
      <c r="V1057" s="33">
        <v>0</v>
      </c>
    </row>
    <row r="1058" spans="1:22" x14ac:dyDescent="0.2">
      <c r="A1058" s="16" t="s">
        <v>15</v>
      </c>
      <c r="B1058" s="28" t="s">
        <v>617</v>
      </c>
      <c r="C1058" s="29" t="s">
        <v>1106</v>
      </c>
      <c r="D1058" s="32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</row>
    <row r="1059" spans="1:22" x14ac:dyDescent="0.2">
      <c r="A1059" s="16" t="s">
        <v>15</v>
      </c>
      <c r="B1059" s="33" t="s">
        <v>1107</v>
      </c>
      <c r="C1059" s="36" t="s">
        <v>738</v>
      </c>
      <c r="D1059" s="33" t="s">
        <v>52</v>
      </c>
      <c r="E1059" s="33">
        <v>0</v>
      </c>
      <c r="F1059" s="33">
        <v>0</v>
      </c>
      <c r="G1059" s="33">
        <v>0</v>
      </c>
      <c r="H1059" s="33">
        <v>20151936</v>
      </c>
      <c r="I1059" s="33">
        <v>0</v>
      </c>
      <c r="J1059" s="33">
        <v>20151936</v>
      </c>
      <c r="K1059" s="33">
        <v>0</v>
      </c>
      <c r="L1059" s="33">
        <v>0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0</v>
      </c>
      <c r="S1059" s="33">
        <v>20151936</v>
      </c>
      <c r="T1059" s="33">
        <v>0</v>
      </c>
      <c r="U1059" s="33">
        <v>0</v>
      </c>
      <c r="V1059" s="33">
        <v>0</v>
      </c>
    </row>
    <row r="1060" spans="1:22" x14ac:dyDescent="0.2">
      <c r="A1060" s="16" t="s">
        <v>15</v>
      </c>
      <c r="B1060" s="33" t="s">
        <v>1108</v>
      </c>
      <c r="C1060" s="36" t="s">
        <v>1005</v>
      </c>
      <c r="D1060" s="33" t="s">
        <v>592</v>
      </c>
      <c r="E1060" s="33">
        <v>0</v>
      </c>
      <c r="F1060" s="33">
        <v>0</v>
      </c>
      <c r="G1060" s="33">
        <v>0</v>
      </c>
      <c r="H1060" s="33">
        <v>2349091</v>
      </c>
      <c r="I1060" s="33">
        <v>0</v>
      </c>
      <c r="J1060" s="33">
        <v>2349091</v>
      </c>
      <c r="K1060" s="33">
        <v>0</v>
      </c>
      <c r="L1060" s="33">
        <v>0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0</v>
      </c>
      <c r="S1060" s="33">
        <v>2349091</v>
      </c>
      <c r="T1060" s="33">
        <v>0</v>
      </c>
      <c r="U1060" s="33">
        <v>0</v>
      </c>
      <c r="V1060" s="33">
        <v>0</v>
      </c>
    </row>
    <row r="1061" spans="1:22" x14ac:dyDescent="0.2">
      <c r="A1061" s="16" t="s">
        <v>15</v>
      </c>
      <c r="B1061" s="31"/>
      <c r="C1061" s="32"/>
      <c r="D1061" s="32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</row>
    <row r="1062" spans="1:22" ht="25.5" x14ac:dyDescent="0.2">
      <c r="A1062" s="16" t="s">
        <v>15</v>
      </c>
      <c r="B1062" s="31"/>
      <c r="C1062" s="29" t="s">
        <v>1109</v>
      </c>
      <c r="D1062" s="32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</row>
    <row r="1063" spans="1:22" x14ac:dyDescent="0.2">
      <c r="A1063" s="16" t="s">
        <v>15</v>
      </c>
      <c r="B1063" s="28" t="s">
        <v>617</v>
      </c>
      <c r="C1063" s="29" t="s">
        <v>1110</v>
      </c>
      <c r="D1063" s="32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</row>
    <row r="1064" spans="1:22" x14ac:dyDescent="0.2">
      <c r="A1064" s="16" t="s">
        <v>15</v>
      </c>
      <c r="B1064" s="33" t="s">
        <v>1111</v>
      </c>
      <c r="C1064" s="36" t="s">
        <v>1112</v>
      </c>
      <c r="D1064" s="33" t="s">
        <v>592</v>
      </c>
      <c r="E1064" s="33">
        <v>0</v>
      </c>
      <c r="F1064" s="33">
        <v>0</v>
      </c>
      <c r="G1064" s="33">
        <v>0</v>
      </c>
      <c r="H1064" s="33">
        <v>10536080</v>
      </c>
      <c r="I1064" s="33">
        <v>0</v>
      </c>
      <c r="J1064" s="33">
        <v>10536080</v>
      </c>
      <c r="K1064" s="33">
        <v>0</v>
      </c>
      <c r="L1064" s="33">
        <v>0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0</v>
      </c>
      <c r="S1064" s="33">
        <v>10536080</v>
      </c>
      <c r="T1064" s="33">
        <v>0</v>
      </c>
      <c r="U1064" s="33">
        <v>0</v>
      </c>
      <c r="V1064" s="33">
        <v>0</v>
      </c>
    </row>
    <row r="1065" spans="1:22" x14ac:dyDescent="0.2">
      <c r="A1065" s="16" t="s">
        <v>15</v>
      </c>
      <c r="B1065" s="28" t="s">
        <v>617</v>
      </c>
      <c r="C1065" s="29" t="s">
        <v>1113</v>
      </c>
      <c r="D1065" s="32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</row>
    <row r="1066" spans="1:22" x14ac:dyDescent="0.2">
      <c r="A1066" s="16" t="s">
        <v>15</v>
      </c>
      <c r="B1066" s="33" t="s">
        <v>1114</v>
      </c>
      <c r="C1066" s="36" t="s">
        <v>1115</v>
      </c>
      <c r="D1066" s="33" t="s">
        <v>52</v>
      </c>
      <c r="E1066" s="33">
        <v>0</v>
      </c>
      <c r="F1066" s="33">
        <v>0</v>
      </c>
      <c r="G1066" s="33">
        <v>0</v>
      </c>
      <c r="H1066" s="33">
        <v>3430062</v>
      </c>
      <c r="I1066" s="33">
        <v>0</v>
      </c>
      <c r="J1066" s="33">
        <v>3430062</v>
      </c>
      <c r="K1066" s="33">
        <v>0</v>
      </c>
      <c r="L1066" s="33">
        <v>0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0</v>
      </c>
      <c r="S1066" s="33">
        <v>3430062</v>
      </c>
      <c r="T1066" s="33">
        <v>0</v>
      </c>
      <c r="U1066" s="33">
        <v>0</v>
      </c>
      <c r="V1066" s="33">
        <v>0</v>
      </c>
    </row>
    <row r="1067" spans="1:22" x14ac:dyDescent="0.2">
      <c r="A1067" s="16" t="s">
        <v>15</v>
      </c>
      <c r="B1067" s="28" t="s">
        <v>617</v>
      </c>
      <c r="C1067" s="29" t="s">
        <v>1116</v>
      </c>
      <c r="D1067" s="32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</row>
    <row r="1068" spans="1:22" x14ac:dyDescent="0.2">
      <c r="A1068" s="16" t="s">
        <v>15</v>
      </c>
      <c r="B1068" s="33" t="s">
        <v>1117</v>
      </c>
      <c r="C1068" s="36" t="s">
        <v>1112</v>
      </c>
      <c r="D1068" s="33" t="s">
        <v>592</v>
      </c>
      <c r="E1068" s="33">
        <v>0</v>
      </c>
      <c r="F1068" s="33">
        <v>0</v>
      </c>
      <c r="G1068" s="33">
        <v>0</v>
      </c>
      <c r="H1068" s="33">
        <v>5265693</v>
      </c>
      <c r="I1068" s="33">
        <v>0</v>
      </c>
      <c r="J1068" s="33">
        <v>5265693</v>
      </c>
      <c r="K1068" s="33">
        <v>0</v>
      </c>
      <c r="L1068" s="33">
        <v>0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0</v>
      </c>
      <c r="S1068" s="33">
        <v>5265693</v>
      </c>
      <c r="T1068" s="33">
        <v>0</v>
      </c>
      <c r="U1068" s="33">
        <v>0</v>
      </c>
      <c r="V1068" s="33">
        <v>0</v>
      </c>
    </row>
    <row r="1069" spans="1:22" x14ac:dyDescent="0.2">
      <c r="A1069" s="16" t="s">
        <v>15</v>
      </c>
      <c r="B1069" s="28" t="s">
        <v>617</v>
      </c>
      <c r="C1069" s="29" t="s">
        <v>1118</v>
      </c>
      <c r="D1069" s="32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</row>
    <row r="1070" spans="1:22" x14ac:dyDescent="0.2">
      <c r="A1070" s="16" t="s">
        <v>15</v>
      </c>
      <c r="B1070" s="33" t="s">
        <v>1119</v>
      </c>
      <c r="C1070" s="36" t="s">
        <v>1112</v>
      </c>
      <c r="D1070" s="33" t="s">
        <v>592</v>
      </c>
      <c r="E1070" s="33">
        <v>0</v>
      </c>
      <c r="F1070" s="33">
        <v>0</v>
      </c>
      <c r="G1070" s="33">
        <v>0</v>
      </c>
      <c r="H1070" s="33">
        <v>6374931</v>
      </c>
      <c r="I1070" s="33">
        <v>0</v>
      </c>
      <c r="J1070" s="33">
        <v>6374931</v>
      </c>
      <c r="K1070" s="33">
        <v>0</v>
      </c>
      <c r="L1070" s="33">
        <v>0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0</v>
      </c>
      <c r="S1070" s="33">
        <v>6374931</v>
      </c>
      <c r="T1070" s="33">
        <v>0</v>
      </c>
      <c r="U1070" s="33">
        <v>0</v>
      </c>
      <c r="V1070" s="33">
        <v>0</v>
      </c>
    </row>
    <row r="1071" spans="1:22" x14ac:dyDescent="0.2">
      <c r="A1071" s="16" t="s">
        <v>15</v>
      </c>
      <c r="B1071" s="28" t="s">
        <v>617</v>
      </c>
      <c r="C1071" s="29" t="s">
        <v>1120</v>
      </c>
      <c r="D1071" s="32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</row>
    <row r="1072" spans="1:22" x14ac:dyDescent="0.2">
      <c r="A1072" s="16" t="s">
        <v>15</v>
      </c>
      <c r="B1072" s="33" t="s">
        <v>1121</v>
      </c>
      <c r="C1072" s="36" t="s">
        <v>1112</v>
      </c>
      <c r="D1072" s="33" t="s">
        <v>592</v>
      </c>
      <c r="E1072" s="33">
        <v>0</v>
      </c>
      <c r="F1072" s="33">
        <v>0</v>
      </c>
      <c r="G1072" s="33">
        <v>0</v>
      </c>
      <c r="H1072" s="33">
        <v>106951929</v>
      </c>
      <c r="I1072" s="33">
        <v>0</v>
      </c>
      <c r="J1072" s="33">
        <v>106951929</v>
      </c>
      <c r="K1072" s="33">
        <v>0</v>
      </c>
      <c r="L1072" s="33">
        <v>0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0</v>
      </c>
      <c r="S1072" s="33">
        <v>106951929</v>
      </c>
      <c r="T1072" s="33">
        <v>0</v>
      </c>
      <c r="U1072" s="33">
        <v>0</v>
      </c>
      <c r="V1072" s="33">
        <v>0</v>
      </c>
    </row>
    <row r="1073" spans="1:22" x14ac:dyDescent="0.2">
      <c r="A1073" s="16" t="s">
        <v>15</v>
      </c>
      <c r="B1073" s="33" t="s">
        <v>1122</v>
      </c>
      <c r="C1073" s="36" t="s">
        <v>1115</v>
      </c>
      <c r="D1073" s="33" t="s">
        <v>52</v>
      </c>
      <c r="E1073" s="33">
        <v>0</v>
      </c>
      <c r="F1073" s="33">
        <v>0</v>
      </c>
      <c r="G1073" s="33">
        <v>0</v>
      </c>
      <c r="H1073" s="33">
        <v>1407294</v>
      </c>
      <c r="I1073" s="33">
        <v>0</v>
      </c>
      <c r="J1073" s="33">
        <v>1407294</v>
      </c>
      <c r="K1073" s="33">
        <v>0</v>
      </c>
      <c r="L1073" s="33">
        <v>0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0</v>
      </c>
      <c r="S1073" s="33">
        <v>1407294</v>
      </c>
      <c r="T1073" s="33">
        <v>0</v>
      </c>
      <c r="U1073" s="33">
        <v>0</v>
      </c>
      <c r="V1073" s="33">
        <v>0</v>
      </c>
    </row>
    <row r="1074" spans="1:22" x14ac:dyDescent="0.2">
      <c r="A1074" s="16" t="s">
        <v>15</v>
      </c>
      <c r="B1074" s="28" t="s">
        <v>617</v>
      </c>
      <c r="C1074" s="29" t="s">
        <v>1123</v>
      </c>
      <c r="D1074" s="32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</row>
    <row r="1075" spans="1:22" x14ac:dyDescent="0.2">
      <c r="A1075" s="16" t="s">
        <v>15</v>
      </c>
      <c r="B1075" s="33" t="s">
        <v>1124</v>
      </c>
      <c r="C1075" s="36" t="s">
        <v>1112</v>
      </c>
      <c r="D1075" s="33" t="s">
        <v>592</v>
      </c>
      <c r="E1075" s="33">
        <v>0</v>
      </c>
      <c r="F1075" s="33">
        <v>0</v>
      </c>
      <c r="G1075" s="33">
        <v>0</v>
      </c>
      <c r="H1075" s="33">
        <v>6483186</v>
      </c>
      <c r="I1075" s="33">
        <v>0</v>
      </c>
      <c r="J1075" s="33">
        <v>6483186</v>
      </c>
      <c r="K1075" s="33">
        <v>0</v>
      </c>
      <c r="L1075" s="33">
        <v>0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0</v>
      </c>
      <c r="S1075" s="33">
        <v>6483186</v>
      </c>
      <c r="T1075" s="33">
        <v>0</v>
      </c>
      <c r="U1075" s="33">
        <v>0</v>
      </c>
      <c r="V1075" s="33">
        <v>0</v>
      </c>
    </row>
    <row r="1076" spans="1:22" x14ac:dyDescent="0.2">
      <c r="A1076" s="16" t="s">
        <v>15</v>
      </c>
      <c r="B1076" s="28" t="s">
        <v>617</v>
      </c>
      <c r="C1076" s="29" t="s">
        <v>1125</v>
      </c>
      <c r="D1076" s="32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</row>
    <row r="1077" spans="1:22" x14ac:dyDescent="0.2">
      <c r="A1077" s="16" t="s">
        <v>15</v>
      </c>
      <c r="B1077" s="33" t="s">
        <v>1126</v>
      </c>
      <c r="C1077" s="36" t="s">
        <v>1115</v>
      </c>
      <c r="D1077" s="33" t="s">
        <v>52</v>
      </c>
      <c r="E1077" s="33">
        <v>0</v>
      </c>
      <c r="F1077" s="33">
        <v>0</v>
      </c>
      <c r="G1077" s="33">
        <v>0</v>
      </c>
      <c r="H1077" s="33">
        <v>7381257</v>
      </c>
      <c r="I1077" s="33">
        <v>0</v>
      </c>
      <c r="J1077" s="33">
        <v>7381257</v>
      </c>
      <c r="K1077" s="33">
        <v>0</v>
      </c>
      <c r="L1077" s="33">
        <v>0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0</v>
      </c>
      <c r="S1077" s="33">
        <v>7381257</v>
      </c>
      <c r="T1077" s="33">
        <v>0</v>
      </c>
      <c r="U1077" s="33">
        <v>0</v>
      </c>
      <c r="V1077" s="33">
        <v>0</v>
      </c>
    </row>
    <row r="1078" spans="1:22" x14ac:dyDescent="0.2">
      <c r="A1078" s="16" t="s">
        <v>15</v>
      </c>
      <c r="B1078" s="28" t="s">
        <v>617</v>
      </c>
      <c r="C1078" s="29" t="s">
        <v>1127</v>
      </c>
      <c r="D1078" s="32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</row>
    <row r="1079" spans="1:22" x14ac:dyDescent="0.2">
      <c r="A1079" s="16" t="s">
        <v>15</v>
      </c>
      <c r="B1079" s="33" t="s">
        <v>1128</v>
      </c>
      <c r="C1079" s="36" t="s">
        <v>1112</v>
      </c>
      <c r="D1079" s="33" t="s">
        <v>592</v>
      </c>
      <c r="E1079" s="33">
        <v>0</v>
      </c>
      <c r="F1079" s="33">
        <v>0</v>
      </c>
      <c r="G1079" s="33">
        <v>0</v>
      </c>
      <c r="H1079" s="33">
        <v>4172736</v>
      </c>
      <c r="I1079" s="33">
        <v>0</v>
      </c>
      <c r="J1079" s="33">
        <v>4172736</v>
      </c>
      <c r="K1079" s="33">
        <v>0</v>
      </c>
      <c r="L1079" s="33">
        <v>0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0</v>
      </c>
      <c r="S1079" s="33">
        <v>4172736</v>
      </c>
      <c r="T1079" s="33">
        <v>0</v>
      </c>
      <c r="U1079" s="33">
        <v>0</v>
      </c>
      <c r="V1079" s="33">
        <v>0</v>
      </c>
    </row>
    <row r="1080" spans="1:22" x14ac:dyDescent="0.2">
      <c r="A1080" s="16" t="s">
        <v>15</v>
      </c>
      <c r="B1080" s="28" t="s">
        <v>617</v>
      </c>
      <c r="C1080" s="29" t="s">
        <v>1129</v>
      </c>
      <c r="D1080" s="32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</row>
    <row r="1081" spans="1:22" x14ac:dyDescent="0.2">
      <c r="A1081" s="16" t="s">
        <v>15</v>
      </c>
      <c r="B1081" s="33" t="s">
        <v>1130</v>
      </c>
      <c r="C1081" s="36" t="s">
        <v>1112</v>
      </c>
      <c r="D1081" s="33" t="s">
        <v>592</v>
      </c>
      <c r="E1081" s="33">
        <v>0</v>
      </c>
      <c r="F1081" s="33">
        <v>0</v>
      </c>
      <c r="G1081" s="33">
        <v>0</v>
      </c>
      <c r="H1081" s="33">
        <v>1155195</v>
      </c>
      <c r="I1081" s="33">
        <v>0</v>
      </c>
      <c r="J1081" s="33">
        <v>1155195</v>
      </c>
      <c r="K1081" s="33">
        <v>0</v>
      </c>
      <c r="L1081" s="33">
        <v>0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0</v>
      </c>
      <c r="S1081" s="33">
        <v>1155195</v>
      </c>
      <c r="T1081" s="33">
        <v>0</v>
      </c>
      <c r="U1081" s="33">
        <v>0</v>
      </c>
      <c r="V1081" s="33">
        <v>0</v>
      </c>
    </row>
    <row r="1082" spans="1:22" x14ac:dyDescent="0.2">
      <c r="A1082" s="16" t="s">
        <v>15</v>
      </c>
      <c r="B1082" s="28" t="s">
        <v>617</v>
      </c>
      <c r="C1082" s="29" t="s">
        <v>1131</v>
      </c>
      <c r="D1082" s="32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</row>
    <row r="1083" spans="1:22" x14ac:dyDescent="0.2">
      <c r="A1083" s="16" t="s">
        <v>15</v>
      </c>
      <c r="B1083" s="33" t="s">
        <v>1132</v>
      </c>
      <c r="C1083" s="36" t="s">
        <v>1115</v>
      </c>
      <c r="D1083" s="33" t="s">
        <v>52</v>
      </c>
      <c r="E1083" s="33">
        <v>0</v>
      </c>
      <c r="F1083" s="33">
        <v>0</v>
      </c>
      <c r="G1083" s="33">
        <v>0</v>
      </c>
      <c r="H1083" s="33">
        <v>8871686</v>
      </c>
      <c r="I1083" s="33">
        <v>0</v>
      </c>
      <c r="J1083" s="33">
        <v>8871686</v>
      </c>
      <c r="K1083" s="33">
        <v>0</v>
      </c>
      <c r="L1083" s="33">
        <v>0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0</v>
      </c>
      <c r="S1083" s="33">
        <v>8871686</v>
      </c>
      <c r="T1083" s="33">
        <v>0</v>
      </c>
      <c r="U1083" s="33">
        <v>0</v>
      </c>
      <c r="V1083" s="33">
        <v>0</v>
      </c>
    </row>
    <row r="1084" spans="1:22" x14ac:dyDescent="0.2">
      <c r="A1084" s="16" t="s">
        <v>15</v>
      </c>
      <c r="B1084" s="31"/>
      <c r="C1084" s="32"/>
      <c r="D1084" s="32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</row>
    <row r="1085" spans="1:22" x14ac:dyDescent="0.2">
      <c r="A1085" s="16" t="s">
        <v>15</v>
      </c>
      <c r="B1085" s="28" t="s">
        <v>617</v>
      </c>
      <c r="C1085" s="29" t="s">
        <v>1133</v>
      </c>
      <c r="D1085" s="32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</row>
    <row r="1086" spans="1:22" x14ac:dyDescent="0.2">
      <c r="A1086" s="16" t="s">
        <v>15</v>
      </c>
      <c r="B1086" s="33" t="s">
        <v>1134</v>
      </c>
      <c r="C1086" s="36" t="s">
        <v>1135</v>
      </c>
      <c r="D1086" s="33" t="s">
        <v>592</v>
      </c>
      <c r="E1086" s="33">
        <v>0</v>
      </c>
      <c r="F1086" s="33">
        <v>0</v>
      </c>
      <c r="G1086" s="33">
        <v>0</v>
      </c>
      <c r="H1086" s="33">
        <v>1468038</v>
      </c>
      <c r="I1086" s="33">
        <v>0</v>
      </c>
      <c r="J1086" s="33">
        <v>1468038</v>
      </c>
      <c r="K1086" s="33">
        <v>0</v>
      </c>
      <c r="L1086" s="33">
        <v>0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0</v>
      </c>
      <c r="S1086" s="33">
        <v>1468038</v>
      </c>
      <c r="T1086" s="33">
        <v>0</v>
      </c>
      <c r="U1086" s="33">
        <v>0</v>
      </c>
      <c r="V1086" s="33">
        <v>0</v>
      </c>
    </row>
    <row r="1087" spans="1:22" x14ac:dyDescent="0.2">
      <c r="A1087" s="16" t="s">
        <v>15</v>
      </c>
      <c r="B1087" s="28" t="s">
        <v>617</v>
      </c>
      <c r="C1087" s="29" t="s">
        <v>1136</v>
      </c>
      <c r="D1087" s="32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</row>
    <row r="1088" spans="1:22" x14ac:dyDescent="0.2">
      <c r="A1088" s="16" t="s">
        <v>15</v>
      </c>
      <c r="B1088" s="33" t="s">
        <v>1137</v>
      </c>
      <c r="C1088" s="36" t="s">
        <v>1135</v>
      </c>
      <c r="D1088" s="33" t="s">
        <v>132</v>
      </c>
      <c r="E1088" s="33">
        <v>0</v>
      </c>
      <c r="F1088" s="33">
        <v>0</v>
      </c>
      <c r="G1088" s="33">
        <v>0</v>
      </c>
      <c r="H1088" s="33">
        <v>181250000</v>
      </c>
      <c r="I1088" s="33">
        <v>0</v>
      </c>
      <c r="J1088" s="33">
        <v>181250000</v>
      </c>
      <c r="K1088" s="33">
        <v>0</v>
      </c>
      <c r="L1088" s="33">
        <v>0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0</v>
      </c>
      <c r="S1088" s="33">
        <v>181250000</v>
      </c>
      <c r="T1088" s="33">
        <v>0</v>
      </c>
      <c r="U1088" s="33">
        <v>0</v>
      </c>
      <c r="V1088" s="33">
        <v>0</v>
      </c>
    </row>
    <row r="1089" spans="1:22" x14ac:dyDescent="0.2">
      <c r="A1089" s="16" t="s">
        <v>15</v>
      </c>
      <c r="B1089" s="28" t="s">
        <v>617</v>
      </c>
      <c r="C1089" s="29" t="s">
        <v>897</v>
      </c>
      <c r="D1089" s="32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</row>
    <row r="1090" spans="1:22" x14ac:dyDescent="0.2">
      <c r="A1090" s="16" t="s">
        <v>15</v>
      </c>
      <c r="B1090" s="33" t="s">
        <v>1138</v>
      </c>
      <c r="C1090" s="36" t="s">
        <v>1135</v>
      </c>
      <c r="D1090" s="33" t="s">
        <v>592</v>
      </c>
      <c r="E1090" s="33">
        <v>0</v>
      </c>
      <c r="F1090" s="33">
        <v>0</v>
      </c>
      <c r="G1090" s="33">
        <v>0</v>
      </c>
      <c r="H1090" s="33">
        <v>841469403</v>
      </c>
      <c r="I1090" s="33">
        <v>0</v>
      </c>
      <c r="J1090" s="33">
        <v>841469403</v>
      </c>
      <c r="K1090" s="33">
        <v>0</v>
      </c>
      <c r="L1090" s="33">
        <v>0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0</v>
      </c>
      <c r="S1090" s="33">
        <v>841469403</v>
      </c>
      <c r="T1090" s="33">
        <v>0</v>
      </c>
      <c r="U1090" s="33">
        <v>0</v>
      </c>
      <c r="V1090" s="33">
        <v>0</v>
      </c>
    </row>
    <row r="1091" spans="1:22" x14ac:dyDescent="0.2">
      <c r="A1091" s="16" t="s">
        <v>15</v>
      </c>
      <c r="B1091" s="28" t="s">
        <v>617</v>
      </c>
      <c r="C1091" s="29" t="s">
        <v>899</v>
      </c>
      <c r="D1091" s="32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</row>
    <row r="1092" spans="1:22" x14ac:dyDescent="0.2">
      <c r="A1092" s="16" t="s">
        <v>15</v>
      </c>
      <c r="B1092" s="33" t="s">
        <v>1139</v>
      </c>
      <c r="C1092" s="36" t="s">
        <v>1135</v>
      </c>
      <c r="D1092" s="33" t="s">
        <v>592</v>
      </c>
      <c r="E1092" s="33">
        <v>0</v>
      </c>
      <c r="F1092" s="33">
        <v>0</v>
      </c>
      <c r="G1092" s="33">
        <v>0</v>
      </c>
      <c r="H1092" s="33">
        <v>33471093</v>
      </c>
      <c r="I1092" s="33">
        <v>0</v>
      </c>
      <c r="J1092" s="33">
        <v>33471093</v>
      </c>
      <c r="K1092" s="33">
        <v>0</v>
      </c>
      <c r="L1092" s="33">
        <v>0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0</v>
      </c>
      <c r="S1092" s="33">
        <v>33471093</v>
      </c>
      <c r="T1092" s="33">
        <v>0</v>
      </c>
      <c r="U1092" s="33">
        <v>0</v>
      </c>
      <c r="V1092" s="33">
        <v>0</v>
      </c>
    </row>
    <row r="1093" spans="1:22" x14ac:dyDescent="0.2">
      <c r="A1093" s="16" t="s">
        <v>15</v>
      </c>
      <c r="B1093" s="28" t="s">
        <v>617</v>
      </c>
      <c r="C1093" s="29" t="s">
        <v>1140</v>
      </c>
      <c r="D1093" s="32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</row>
    <row r="1094" spans="1:22" x14ac:dyDescent="0.2">
      <c r="A1094" s="16" t="s">
        <v>15</v>
      </c>
      <c r="B1094" s="33" t="s">
        <v>1141</v>
      </c>
      <c r="C1094" s="36" t="s">
        <v>1135</v>
      </c>
      <c r="D1094" s="33" t="s">
        <v>592</v>
      </c>
      <c r="E1094" s="33">
        <v>0</v>
      </c>
      <c r="F1094" s="33">
        <v>0</v>
      </c>
      <c r="G1094" s="33">
        <v>0</v>
      </c>
      <c r="H1094" s="33">
        <v>7438020</v>
      </c>
      <c r="I1094" s="33">
        <v>0</v>
      </c>
      <c r="J1094" s="33">
        <v>7438020</v>
      </c>
      <c r="K1094" s="33">
        <v>0</v>
      </c>
      <c r="L1094" s="33">
        <v>0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0</v>
      </c>
      <c r="S1094" s="33">
        <v>7438020</v>
      </c>
      <c r="T1094" s="33">
        <v>0</v>
      </c>
      <c r="U1094" s="33">
        <v>0</v>
      </c>
      <c r="V1094" s="33">
        <v>0</v>
      </c>
    </row>
    <row r="1095" spans="1:22" x14ac:dyDescent="0.2">
      <c r="A1095" s="16" t="s">
        <v>15</v>
      </c>
      <c r="B1095" s="28" t="s">
        <v>617</v>
      </c>
      <c r="C1095" s="29" t="s">
        <v>903</v>
      </c>
      <c r="D1095" s="32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</row>
    <row r="1096" spans="1:22" x14ac:dyDescent="0.2">
      <c r="A1096" s="16" t="s">
        <v>15</v>
      </c>
      <c r="B1096" s="33" t="s">
        <v>1142</v>
      </c>
      <c r="C1096" s="36" t="s">
        <v>1135</v>
      </c>
      <c r="D1096" s="33" t="s">
        <v>592</v>
      </c>
      <c r="E1096" s="33">
        <v>0</v>
      </c>
      <c r="F1096" s="33">
        <v>0</v>
      </c>
      <c r="G1096" s="33">
        <v>0</v>
      </c>
      <c r="H1096" s="33">
        <v>183298167</v>
      </c>
      <c r="I1096" s="33">
        <v>0</v>
      </c>
      <c r="J1096" s="33">
        <v>183298167</v>
      </c>
      <c r="K1096" s="33">
        <v>0</v>
      </c>
      <c r="L1096" s="33">
        <v>0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0</v>
      </c>
      <c r="S1096" s="33">
        <v>183298167</v>
      </c>
      <c r="T1096" s="33">
        <v>0</v>
      </c>
      <c r="U1096" s="33">
        <v>0</v>
      </c>
      <c r="V1096" s="33">
        <v>0</v>
      </c>
    </row>
    <row r="1097" spans="1:22" x14ac:dyDescent="0.2">
      <c r="A1097" s="16" t="s">
        <v>15</v>
      </c>
      <c r="B1097" s="28" t="s">
        <v>617</v>
      </c>
      <c r="C1097" s="29" t="s">
        <v>1143</v>
      </c>
      <c r="D1097" s="32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</row>
    <row r="1098" spans="1:22" x14ac:dyDescent="0.2">
      <c r="A1098" s="16" t="s">
        <v>15</v>
      </c>
      <c r="B1098" s="33" t="s">
        <v>1144</v>
      </c>
      <c r="C1098" s="36" t="s">
        <v>1145</v>
      </c>
      <c r="D1098" s="33" t="s">
        <v>132</v>
      </c>
      <c r="E1098" s="33">
        <v>0</v>
      </c>
      <c r="F1098" s="33">
        <v>0</v>
      </c>
      <c r="G1098" s="33">
        <v>0</v>
      </c>
      <c r="H1098" s="33">
        <v>181250000</v>
      </c>
      <c r="I1098" s="33">
        <v>0</v>
      </c>
      <c r="J1098" s="33">
        <v>181250000</v>
      </c>
      <c r="K1098" s="33">
        <v>0</v>
      </c>
      <c r="L1098" s="33">
        <v>0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0</v>
      </c>
      <c r="S1098" s="33">
        <v>181250000</v>
      </c>
      <c r="T1098" s="33">
        <v>0</v>
      </c>
      <c r="U1098" s="33">
        <v>0</v>
      </c>
      <c r="V1098" s="33">
        <v>0</v>
      </c>
    </row>
    <row r="1099" spans="1:22" x14ac:dyDescent="0.2">
      <c r="A1099" s="16" t="s">
        <v>15</v>
      </c>
      <c r="B1099" s="28" t="s">
        <v>617</v>
      </c>
      <c r="C1099" s="29" t="s">
        <v>1146</v>
      </c>
      <c r="D1099" s="32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</row>
    <row r="1100" spans="1:22" x14ac:dyDescent="0.2">
      <c r="A1100" s="16" t="s">
        <v>15</v>
      </c>
      <c r="B1100" s="33" t="s">
        <v>1147</v>
      </c>
      <c r="C1100" s="36" t="s">
        <v>1135</v>
      </c>
      <c r="D1100" s="33" t="s">
        <v>592</v>
      </c>
      <c r="E1100" s="33">
        <v>0</v>
      </c>
      <c r="F1100" s="33">
        <v>0</v>
      </c>
      <c r="G1100" s="33">
        <v>0</v>
      </c>
      <c r="H1100" s="33">
        <v>841469403</v>
      </c>
      <c r="I1100" s="33">
        <v>0</v>
      </c>
      <c r="J1100" s="33">
        <v>841469403</v>
      </c>
      <c r="K1100" s="33">
        <v>0</v>
      </c>
      <c r="L1100" s="33">
        <v>0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0</v>
      </c>
      <c r="S1100" s="33">
        <v>841469403</v>
      </c>
      <c r="T1100" s="33">
        <v>0</v>
      </c>
      <c r="U1100" s="33">
        <v>0</v>
      </c>
      <c r="V1100" s="33">
        <v>0</v>
      </c>
    </row>
    <row r="1101" spans="1:22" x14ac:dyDescent="0.2">
      <c r="A1101" s="16" t="s">
        <v>15</v>
      </c>
      <c r="B1101" s="28" t="s">
        <v>617</v>
      </c>
      <c r="C1101" s="29" t="s">
        <v>1148</v>
      </c>
      <c r="D1101" s="32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</row>
    <row r="1102" spans="1:22" x14ac:dyDescent="0.2">
      <c r="A1102" s="16" t="s">
        <v>15</v>
      </c>
      <c r="B1102" s="33" t="s">
        <v>1149</v>
      </c>
      <c r="C1102" s="36" t="s">
        <v>1145</v>
      </c>
      <c r="D1102" s="33" t="s">
        <v>132</v>
      </c>
      <c r="E1102" s="33">
        <v>0</v>
      </c>
      <c r="F1102" s="33">
        <v>0</v>
      </c>
      <c r="G1102" s="33">
        <v>0</v>
      </c>
      <c r="H1102" s="33">
        <v>82500000</v>
      </c>
      <c r="I1102" s="33">
        <v>0</v>
      </c>
      <c r="J1102" s="33">
        <v>82500000</v>
      </c>
      <c r="K1102" s="33">
        <v>0</v>
      </c>
      <c r="L1102" s="33">
        <v>0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0</v>
      </c>
      <c r="S1102" s="33">
        <v>82500000</v>
      </c>
      <c r="T1102" s="33">
        <v>0</v>
      </c>
      <c r="U1102" s="33">
        <v>0</v>
      </c>
      <c r="V1102" s="33">
        <v>0</v>
      </c>
    </row>
    <row r="1103" spans="1:22" x14ac:dyDescent="0.2">
      <c r="A1103" s="16" t="s">
        <v>15</v>
      </c>
      <c r="B1103" s="28" t="s">
        <v>617</v>
      </c>
      <c r="C1103" s="29" t="s">
        <v>908</v>
      </c>
      <c r="D1103" s="32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</row>
    <row r="1104" spans="1:22" x14ac:dyDescent="0.2">
      <c r="A1104" s="16" t="s">
        <v>15</v>
      </c>
      <c r="B1104" s="33" t="s">
        <v>1150</v>
      </c>
      <c r="C1104" s="36" t="s">
        <v>1145</v>
      </c>
      <c r="D1104" s="33" t="s">
        <v>132</v>
      </c>
      <c r="E1104" s="33">
        <v>0</v>
      </c>
      <c r="F1104" s="33">
        <v>0</v>
      </c>
      <c r="G1104" s="33">
        <v>0</v>
      </c>
      <c r="H1104" s="33">
        <v>267750000</v>
      </c>
      <c r="I1104" s="33">
        <v>0</v>
      </c>
      <c r="J1104" s="33">
        <v>267750000</v>
      </c>
      <c r="K1104" s="33">
        <v>0</v>
      </c>
      <c r="L1104" s="33">
        <v>0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0</v>
      </c>
      <c r="S1104" s="33">
        <v>267750000</v>
      </c>
      <c r="T1104" s="33">
        <v>0</v>
      </c>
      <c r="U1104" s="33">
        <v>0</v>
      </c>
      <c r="V1104" s="33">
        <v>0</v>
      </c>
    </row>
    <row r="1105" spans="1:22" x14ac:dyDescent="0.2">
      <c r="A1105" s="16" t="s">
        <v>15</v>
      </c>
      <c r="B1105" s="33" t="s">
        <v>1151</v>
      </c>
      <c r="C1105" s="36" t="s">
        <v>1135</v>
      </c>
      <c r="D1105" s="33" t="s">
        <v>592</v>
      </c>
      <c r="E1105" s="33">
        <v>0</v>
      </c>
      <c r="F1105" s="33">
        <v>0</v>
      </c>
      <c r="G1105" s="33">
        <v>0</v>
      </c>
      <c r="H1105" s="33">
        <v>15171897</v>
      </c>
      <c r="I1105" s="33">
        <v>0</v>
      </c>
      <c r="J1105" s="33">
        <v>15171897</v>
      </c>
      <c r="K1105" s="33">
        <v>0</v>
      </c>
      <c r="L1105" s="33">
        <v>0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0</v>
      </c>
      <c r="S1105" s="33">
        <v>15171897</v>
      </c>
      <c r="T1105" s="33">
        <v>0</v>
      </c>
      <c r="U1105" s="33">
        <v>0</v>
      </c>
      <c r="V1105" s="33">
        <v>0</v>
      </c>
    </row>
    <row r="1106" spans="1:22" x14ac:dyDescent="0.2">
      <c r="A1106" s="16" t="s">
        <v>15</v>
      </c>
      <c r="B1106" s="28" t="s">
        <v>617</v>
      </c>
      <c r="C1106" s="29" t="s">
        <v>1152</v>
      </c>
      <c r="D1106" s="32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</row>
    <row r="1107" spans="1:22" x14ac:dyDescent="0.2">
      <c r="A1107" s="16" t="s">
        <v>15</v>
      </c>
      <c r="B1107" s="33" t="s">
        <v>1153</v>
      </c>
      <c r="C1107" s="36" t="s">
        <v>1154</v>
      </c>
      <c r="D1107" s="33" t="s">
        <v>132</v>
      </c>
      <c r="E1107" s="33">
        <v>0</v>
      </c>
      <c r="F1107" s="33">
        <v>0</v>
      </c>
      <c r="G1107" s="33">
        <v>0</v>
      </c>
      <c r="H1107" s="33">
        <v>818952132</v>
      </c>
      <c r="I1107" s="33">
        <v>0</v>
      </c>
      <c r="J1107" s="33">
        <v>818952132</v>
      </c>
      <c r="K1107" s="33">
        <v>0</v>
      </c>
      <c r="L1107" s="33">
        <v>0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0</v>
      </c>
      <c r="S1107" s="33">
        <v>818952132</v>
      </c>
      <c r="T1107" s="33">
        <v>0</v>
      </c>
      <c r="U1107" s="33">
        <v>0</v>
      </c>
      <c r="V1107" s="33">
        <v>0</v>
      </c>
    </row>
    <row r="1108" spans="1:22" x14ac:dyDescent="0.2">
      <c r="A1108" s="16" t="s">
        <v>15</v>
      </c>
      <c r="B1108" s="28" t="s">
        <v>617</v>
      </c>
      <c r="C1108" s="29" t="s">
        <v>1155</v>
      </c>
      <c r="D1108" s="32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</row>
    <row r="1109" spans="1:22" x14ac:dyDescent="0.2">
      <c r="A1109" s="16" t="s">
        <v>15</v>
      </c>
      <c r="B1109" s="33" t="s">
        <v>1156</v>
      </c>
      <c r="C1109" s="36" t="s">
        <v>1154</v>
      </c>
      <c r="D1109" s="33" t="s">
        <v>132</v>
      </c>
      <c r="E1109" s="33">
        <v>0</v>
      </c>
      <c r="F1109" s="33">
        <v>0</v>
      </c>
      <c r="G1109" s="33">
        <v>0</v>
      </c>
      <c r="H1109" s="33">
        <v>259979508</v>
      </c>
      <c r="I1109" s="33">
        <v>0</v>
      </c>
      <c r="J1109" s="33">
        <v>259979508</v>
      </c>
      <c r="K1109" s="33">
        <v>0</v>
      </c>
      <c r="L1109" s="33">
        <v>0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0</v>
      </c>
      <c r="S1109" s="33">
        <v>259979508</v>
      </c>
      <c r="T1109" s="33">
        <v>0</v>
      </c>
      <c r="U1109" s="33">
        <v>0</v>
      </c>
      <c r="V1109" s="33">
        <v>0</v>
      </c>
    </row>
    <row r="1110" spans="1:22" x14ac:dyDescent="0.2">
      <c r="A1110" s="16" t="s">
        <v>15</v>
      </c>
      <c r="B1110" s="28" t="s">
        <v>617</v>
      </c>
      <c r="C1110" s="29" t="s">
        <v>1157</v>
      </c>
      <c r="D1110" s="32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</row>
    <row r="1111" spans="1:22" x14ac:dyDescent="0.2">
      <c r="A1111" s="16" t="s">
        <v>15</v>
      </c>
      <c r="B1111" s="33" t="s">
        <v>1158</v>
      </c>
      <c r="C1111" s="36" t="s">
        <v>1159</v>
      </c>
      <c r="D1111" s="33" t="s">
        <v>888</v>
      </c>
      <c r="E1111" s="33">
        <v>0</v>
      </c>
      <c r="F1111" s="33">
        <v>0</v>
      </c>
      <c r="G1111" s="33">
        <v>0</v>
      </c>
      <c r="H1111" s="33">
        <v>400779343</v>
      </c>
      <c r="I1111" s="33">
        <v>0</v>
      </c>
      <c r="J1111" s="33">
        <v>400779343</v>
      </c>
      <c r="K1111" s="33">
        <v>0</v>
      </c>
      <c r="L1111" s="33">
        <v>0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0</v>
      </c>
      <c r="S1111" s="33">
        <v>400779343</v>
      </c>
      <c r="T1111" s="33">
        <v>0</v>
      </c>
      <c r="U1111" s="33">
        <v>0</v>
      </c>
      <c r="V1111" s="33">
        <v>0</v>
      </c>
    </row>
    <row r="1112" spans="1:22" x14ac:dyDescent="0.2">
      <c r="A1112" s="16" t="s">
        <v>15</v>
      </c>
      <c r="B1112" s="31"/>
      <c r="C1112" s="32"/>
      <c r="D1112" s="32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</row>
    <row r="1113" spans="1:22" x14ac:dyDescent="0.2">
      <c r="A1113" s="16" t="s">
        <v>15</v>
      </c>
      <c r="B1113" s="28" t="s">
        <v>617</v>
      </c>
      <c r="C1113" s="29" t="s">
        <v>1160</v>
      </c>
      <c r="D1113" s="32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</row>
    <row r="1114" spans="1:22" ht="25.5" x14ac:dyDescent="0.2">
      <c r="A1114" s="16" t="s">
        <v>15</v>
      </c>
      <c r="B1114" s="33" t="s">
        <v>1161</v>
      </c>
      <c r="C1114" s="36" t="s">
        <v>920</v>
      </c>
      <c r="D1114" s="33" t="s">
        <v>132</v>
      </c>
      <c r="E1114" s="33">
        <v>0</v>
      </c>
      <c r="F1114" s="33">
        <v>0</v>
      </c>
      <c r="G1114" s="33">
        <v>0</v>
      </c>
      <c r="H1114" s="33">
        <v>119101944</v>
      </c>
      <c r="I1114" s="33">
        <v>0</v>
      </c>
      <c r="J1114" s="33">
        <v>119101944</v>
      </c>
      <c r="K1114" s="33">
        <v>0</v>
      </c>
      <c r="L1114" s="33">
        <v>0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0</v>
      </c>
      <c r="S1114" s="33">
        <v>119101944</v>
      </c>
      <c r="T1114" s="33">
        <v>0</v>
      </c>
      <c r="U1114" s="33">
        <v>0</v>
      </c>
      <c r="V1114" s="33">
        <v>0</v>
      </c>
    </row>
    <row r="1115" spans="1:22" x14ac:dyDescent="0.2">
      <c r="A1115" s="16" t="s">
        <v>15</v>
      </c>
      <c r="B1115" s="31"/>
      <c r="C1115" s="32"/>
      <c r="D1115" s="32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</row>
    <row r="1116" spans="1:22" x14ac:dyDescent="0.2">
      <c r="A1116" s="16" t="s">
        <v>15</v>
      </c>
      <c r="B1116" s="31"/>
      <c r="C1116" s="29" t="s">
        <v>1162</v>
      </c>
      <c r="D1116" s="32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</row>
    <row r="1117" spans="1:22" x14ac:dyDescent="0.2">
      <c r="A1117" s="16" t="s">
        <v>15</v>
      </c>
      <c r="B1117" s="28" t="s">
        <v>617</v>
      </c>
      <c r="C1117" s="29" t="s">
        <v>1163</v>
      </c>
      <c r="D1117" s="32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</row>
    <row r="1118" spans="1:22" x14ac:dyDescent="0.2">
      <c r="A1118" s="16" t="s">
        <v>15</v>
      </c>
      <c r="B1118" s="33" t="s">
        <v>1164</v>
      </c>
      <c r="C1118" s="36" t="s">
        <v>1112</v>
      </c>
      <c r="D1118" s="33" t="s">
        <v>592</v>
      </c>
      <c r="E1118" s="33">
        <v>0</v>
      </c>
      <c r="F1118" s="33">
        <v>0</v>
      </c>
      <c r="G1118" s="33">
        <v>0</v>
      </c>
      <c r="H1118" s="33">
        <v>2060250</v>
      </c>
      <c r="I1118" s="33">
        <v>0</v>
      </c>
      <c r="J1118" s="33">
        <v>2060250</v>
      </c>
      <c r="K1118" s="33">
        <v>0</v>
      </c>
      <c r="L1118" s="33">
        <v>0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0</v>
      </c>
      <c r="S1118" s="33">
        <v>2060250</v>
      </c>
      <c r="T1118" s="33">
        <v>0</v>
      </c>
      <c r="U1118" s="33">
        <v>0</v>
      </c>
      <c r="V1118" s="33">
        <v>0</v>
      </c>
    </row>
    <row r="1119" spans="1:22" x14ac:dyDescent="0.2">
      <c r="A1119" s="16" t="s">
        <v>15</v>
      </c>
      <c r="B1119" s="31"/>
      <c r="C1119" s="32"/>
      <c r="D1119" s="32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</row>
    <row r="1120" spans="1:22" x14ac:dyDescent="0.2">
      <c r="A1120" s="16" t="s">
        <v>15</v>
      </c>
      <c r="B1120" s="28" t="s">
        <v>617</v>
      </c>
      <c r="C1120" s="29" t="s">
        <v>1165</v>
      </c>
      <c r="D1120" s="32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</row>
    <row r="1121" spans="1:22" x14ac:dyDescent="0.2">
      <c r="A1121" s="16" t="s">
        <v>15</v>
      </c>
      <c r="B1121" s="33" t="s">
        <v>1166</v>
      </c>
      <c r="C1121" s="36" t="s">
        <v>1154</v>
      </c>
      <c r="D1121" s="33" t="s">
        <v>132</v>
      </c>
      <c r="E1121" s="33">
        <v>0</v>
      </c>
      <c r="F1121" s="33">
        <v>0</v>
      </c>
      <c r="G1121" s="33">
        <v>0</v>
      </c>
      <c r="H1121" s="33">
        <v>113714148</v>
      </c>
      <c r="I1121" s="33">
        <v>0</v>
      </c>
      <c r="J1121" s="33">
        <v>113714148</v>
      </c>
      <c r="K1121" s="33">
        <v>0</v>
      </c>
      <c r="L1121" s="33">
        <v>0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0</v>
      </c>
      <c r="S1121" s="33">
        <v>113714148</v>
      </c>
      <c r="T1121" s="33">
        <v>0</v>
      </c>
      <c r="U1121" s="33">
        <v>0</v>
      </c>
      <c r="V1121" s="33">
        <v>0</v>
      </c>
    </row>
    <row r="1122" spans="1:22" x14ac:dyDescent="0.2">
      <c r="A1122" s="16" t="s">
        <v>15</v>
      </c>
      <c r="B1122" s="28" t="s">
        <v>617</v>
      </c>
      <c r="C1122" s="29" t="s">
        <v>1167</v>
      </c>
      <c r="D1122" s="32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</row>
    <row r="1123" spans="1:22" x14ac:dyDescent="0.2">
      <c r="A1123" s="16" t="s">
        <v>15</v>
      </c>
      <c r="B1123" s="33" t="s">
        <v>1168</v>
      </c>
      <c r="C1123" s="36" t="s">
        <v>1145</v>
      </c>
      <c r="D1123" s="33" t="s">
        <v>132</v>
      </c>
      <c r="E1123" s="33">
        <v>0</v>
      </c>
      <c r="F1123" s="33">
        <v>0</v>
      </c>
      <c r="G1123" s="33">
        <v>0</v>
      </c>
      <c r="H1123" s="33">
        <v>59670000</v>
      </c>
      <c r="I1123" s="33">
        <v>0</v>
      </c>
      <c r="J1123" s="33">
        <v>59670000</v>
      </c>
      <c r="K1123" s="33">
        <v>0</v>
      </c>
      <c r="L1123" s="33">
        <v>0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0</v>
      </c>
      <c r="S1123" s="33">
        <v>59670000</v>
      </c>
      <c r="T1123" s="33">
        <v>0</v>
      </c>
      <c r="U1123" s="33">
        <v>0</v>
      </c>
      <c r="V1123" s="33">
        <v>0</v>
      </c>
    </row>
    <row r="1124" spans="1:22" x14ac:dyDescent="0.2">
      <c r="A1124" s="16" t="s">
        <v>15</v>
      </c>
      <c r="B1124" s="33" t="s">
        <v>1169</v>
      </c>
      <c r="C1124" s="36" t="s">
        <v>1154</v>
      </c>
      <c r="D1124" s="33" t="s">
        <v>132</v>
      </c>
      <c r="E1124" s="33">
        <v>0</v>
      </c>
      <c r="F1124" s="33">
        <v>0</v>
      </c>
      <c r="G1124" s="33">
        <v>0</v>
      </c>
      <c r="H1124" s="33">
        <v>93325999.900000006</v>
      </c>
      <c r="I1124" s="33">
        <v>0</v>
      </c>
      <c r="J1124" s="33">
        <v>93325999.900000006</v>
      </c>
      <c r="K1124" s="33">
        <v>0</v>
      </c>
      <c r="L1124" s="33">
        <v>0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0</v>
      </c>
      <c r="S1124" s="33">
        <v>93325999.900000006</v>
      </c>
      <c r="T1124" s="33">
        <v>0</v>
      </c>
      <c r="U1124" s="33">
        <v>0</v>
      </c>
      <c r="V1124" s="33">
        <v>0</v>
      </c>
    </row>
    <row r="1125" spans="1:22" ht="38.25" x14ac:dyDescent="0.2">
      <c r="A1125" s="16" t="s">
        <v>15</v>
      </c>
      <c r="B1125" s="28" t="s">
        <v>617</v>
      </c>
      <c r="C1125" s="29" t="s">
        <v>1170</v>
      </c>
      <c r="D1125" s="32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</row>
    <row r="1126" spans="1:22" x14ac:dyDescent="0.2">
      <c r="A1126" s="16" t="s">
        <v>15</v>
      </c>
      <c r="B1126" s="33" t="s">
        <v>1171</v>
      </c>
      <c r="C1126" s="36" t="s">
        <v>1154</v>
      </c>
      <c r="D1126" s="33" t="s">
        <v>132</v>
      </c>
      <c r="E1126" s="33">
        <v>0</v>
      </c>
      <c r="F1126" s="33">
        <v>0</v>
      </c>
      <c r="G1126" s="33">
        <v>0</v>
      </c>
      <c r="H1126" s="33">
        <v>91800000</v>
      </c>
      <c r="I1126" s="33">
        <v>0</v>
      </c>
      <c r="J1126" s="33">
        <v>91800000</v>
      </c>
      <c r="K1126" s="33">
        <v>0</v>
      </c>
      <c r="L1126" s="33">
        <v>0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0</v>
      </c>
      <c r="S1126" s="33">
        <v>91800000</v>
      </c>
      <c r="T1126" s="33">
        <v>0</v>
      </c>
      <c r="U1126" s="33">
        <v>0</v>
      </c>
      <c r="V1126" s="33">
        <v>0</v>
      </c>
    </row>
    <row r="1127" spans="1:22" x14ac:dyDescent="0.2">
      <c r="A1127" s="16" t="s">
        <v>15</v>
      </c>
      <c r="B1127" s="33" t="s">
        <v>1172</v>
      </c>
      <c r="C1127" s="36" t="s">
        <v>1145</v>
      </c>
      <c r="D1127" s="33" t="s">
        <v>132</v>
      </c>
      <c r="E1127" s="33">
        <v>0</v>
      </c>
      <c r="F1127" s="33">
        <v>0</v>
      </c>
      <c r="G1127" s="33">
        <v>0</v>
      </c>
      <c r="H1127" s="33">
        <v>65721481</v>
      </c>
      <c r="I1127" s="33">
        <v>0</v>
      </c>
      <c r="J1127" s="33">
        <v>65721481</v>
      </c>
      <c r="K1127" s="33">
        <v>0</v>
      </c>
      <c r="L1127" s="33">
        <v>0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0</v>
      </c>
      <c r="S1127" s="33">
        <v>65721481</v>
      </c>
      <c r="T1127" s="33">
        <v>0</v>
      </c>
      <c r="U1127" s="33">
        <v>0</v>
      </c>
      <c r="V1127" s="33">
        <v>0</v>
      </c>
    </row>
    <row r="1128" spans="1:22" x14ac:dyDescent="0.2">
      <c r="A1128" s="16" t="s">
        <v>15</v>
      </c>
      <c r="B1128" s="33" t="s">
        <v>1173</v>
      </c>
      <c r="C1128" s="36" t="s">
        <v>1135</v>
      </c>
      <c r="D1128" s="33" t="s">
        <v>592</v>
      </c>
      <c r="E1128" s="33">
        <v>0</v>
      </c>
      <c r="F1128" s="33">
        <v>0</v>
      </c>
      <c r="G1128" s="33">
        <v>0</v>
      </c>
      <c r="H1128" s="33">
        <v>43921454.810000002</v>
      </c>
      <c r="I1128" s="33">
        <v>0</v>
      </c>
      <c r="J1128" s="33">
        <v>43921454.810000002</v>
      </c>
      <c r="K1128" s="33">
        <v>0</v>
      </c>
      <c r="L1128" s="33">
        <v>0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0</v>
      </c>
      <c r="S1128" s="33">
        <v>43921454.810000002</v>
      </c>
      <c r="T1128" s="33">
        <v>0</v>
      </c>
      <c r="U1128" s="33">
        <v>0</v>
      </c>
      <c r="V1128" s="33">
        <v>0</v>
      </c>
    </row>
    <row r="1129" spans="1:22" x14ac:dyDescent="0.2">
      <c r="A1129" s="16" t="s">
        <v>15</v>
      </c>
      <c r="B1129" s="28" t="s">
        <v>617</v>
      </c>
      <c r="C1129" s="29" t="s">
        <v>1174</v>
      </c>
      <c r="D1129" s="32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</row>
    <row r="1130" spans="1:22" x14ac:dyDescent="0.2">
      <c r="A1130" s="16" t="s">
        <v>15</v>
      </c>
      <c r="B1130" s="33" t="s">
        <v>1175</v>
      </c>
      <c r="C1130" s="36" t="s">
        <v>1145</v>
      </c>
      <c r="D1130" s="33" t="s">
        <v>132</v>
      </c>
      <c r="E1130" s="33">
        <v>0</v>
      </c>
      <c r="F1130" s="33">
        <v>0</v>
      </c>
      <c r="G1130" s="33">
        <v>0</v>
      </c>
      <c r="H1130" s="33">
        <v>362787788.32999998</v>
      </c>
      <c r="I1130" s="33">
        <v>0</v>
      </c>
      <c r="J1130" s="33">
        <v>362787788.32999998</v>
      </c>
      <c r="K1130" s="33">
        <v>0</v>
      </c>
      <c r="L1130" s="33">
        <v>0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0</v>
      </c>
      <c r="S1130" s="33">
        <v>362787788.32999998</v>
      </c>
      <c r="T1130" s="33">
        <v>0</v>
      </c>
      <c r="U1130" s="33">
        <v>0</v>
      </c>
      <c r="V1130" s="33">
        <v>0</v>
      </c>
    </row>
    <row r="1131" spans="1:22" x14ac:dyDescent="0.2">
      <c r="A1131" s="16" t="s">
        <v>15</v>
      </c>
      <c r="B1131" s="33" t="s">
        <v>1176</v>
      </c>
      <c r="C1131" s="36" t="s">
        <v>1154</v>
      </c>
      <c r="D1131" s="33" t="s">
        <v>132</v>
      </c>
      <c r="E1131" s="33">
        <v>0</v>
      </c>
      <c r="F1131" s="33">
        <v>0</v>
      </c>
      <c r="G1131" s="33">
        <v>0</v>
      </c>
      <c r="H1131" s="33">
        <v>164958846</v>
      </c>
      <c r="I1131" s="33">
        <v>0</v>
      </c>
      <c r="J1131" s="33">
        <v>164958846</v>
      </c>
      <c r="K1131" s="33">
        <v>0</v>
      </c>
      <c r="L1131" s="33">
        <v>0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0</v>
      </c>
      <c r="S1131" s="33">
        <v>164958846</v>
      </c>
      <c r="T1131" s="33">
        <v>0</v>
      </c>
      <c r="U1131" s="33">
        <v>0</v>
      </c>
      <c r="V1131" s="33">
        <v>0</v>
      </c>
    </row>
    <row r="1132" spans="1:22" x14ac:dyDescent="0.2">
      <c r="A1132" s="16" t="s">
        <v>15</v>
      </c>
      <c r="B1132" s="33" t="s">
        <v>1177</v>
      </c>
      <c r="C1132" s="36" t="s">
        <v>1135</v>
      </c>
      <c r="D1132" s="33" t="s">
        <v>592</v>
      </c>
      <c r="E1132" s="33">
        <v>0</v>
      </c>
      <c r="F1132" s="33">
        <v>0</v>
      </c>
      <c r="G1132" s="33">
        <v>0</v>
      </c>
      <c r="H1132" s="33">
        <v>1637212211.6700001</v>
      </c>
      <c r="I1132" s="33">
        <v>0</v>
      </c>
      <c r="J1132" s="33">
        <v>1637212211.6700001</v>
      </c>
      <c r="K1132" s="33">
        <v>0</v>
      </c>
      <c r="L1132" s="33">
        <v>0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0</v>
      </c>
      <c r="S1132" s="33">
        <v>1637212211.6700001</v>
      </c>
      <c r="T1132" s="33">
        <v>0</v>
      </c>
      <c r="U1132" s="33">
        <v>0</v>
      </c>
      <c r="V1132" s="33">
        <v>0</v>
      </c>
    </row>
    <row r="1133" spans="1:22" x14ac:dyDescent="0.2">
      <c r="A1133" s="16" t="s">
        <v>15</v>
      </c>
      <c r="B1133" s="28" t="s">
        <v>617</v>
      </c>
      <c r="C1133" s="29" t="s">
        <v>1178</v>
      </c>
      <c r="D1133" s="32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</row>
    <row r="1134" spans="1:22" x14ac:dyDescent="0.2">
      <c r="A1134" s="16" t="s">
        <v>15</v>
      </c>
      <c r="B1134" s="33" t="s">
        <v>1179</v>
      </c>
      <c r="C1134" s="36" t="s">
        <v>1154</v>
      </c>
      <c r="D1134" s="33" t="s">
        <v>132</v>
      </c>
      <c r="E1134" s="33">
        <v>0</v>
      </c>
      <c r="F1134" s="33">
        <v>0</v>
      </c>
      <c r="G1134" s="33">
        <v>0</v>
      </c>
      <c r="H1134" s="33">
        <v>1542497.83</v>
      </c>
      <c r="I1134" s="33">
        <v>0</v>
      </c>
      <c r="J1134" s="33">
        <v>1542497.83</v>
      </c>
      <c r="K1134" s="33">
        <v>0</v>
      </c>
      <c r="L1134" s="33">
        <v>0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0</v>
      </c>
      <c r="S1134" s="33">
        <v>1542497.83</v>
      </c>
      <c r="T1134" s="33">
        <v>0</v>
      </c>
      <c r="U1134" s="33">
        <v>0</v>
      </c>
      <c r="V1134" s="33">
        <v>0</v>
      </c>
    </row>
    <row r="1135" spans="1:22" x14ac:dyDescent="0.2">
      <c r="A1135" s="16" t="s">
        <v>15</v>
      </c>
      <c r="B1135" s="28" t="s">
        <v>617</v>
      </c>
      <c r="C1135" s="29" t="s">
        <v>1180</v>
      </c>
      <c r="D1135" s="32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</row>
    <row r="1136" spans="1:22" x14ac:dyDescent="0.2">
      <c r="A1136" s="16" t="s">
        <v>15</v>
      </c>
      <c r="B1136" s="33" t="s">
        <v>1181</v>
      </c>
      <c r="C1136" s="36" t="s">
        <v>1154</v>
      </c>
      <c r="D1136" s="33" t="s">
        <v>132</v>
      </c>
      <c r="E1136" s="33">
        <v>0</v>
      </c>
      <c r="F1136" s="33">
        <v>0</v>
      </c>
      <c r="G1136" s="33">
        <v>0</v>
      </c>
      <c r="H1136" s="33">
        <v>46882352.93</v>
      </c>
      <c r="I1136" s="33">
        <v>0</v>
      </c>
      <c r="J1136" s="33">
        <v>46882352.93</v>
      </c>
      <c r="K1136" s="33">
        <v>0</v>
      </c>
      <c r="L1136" s="33">
        <v>0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0</v>
      </c>
      <c r="S1136" s="33">
        <v>46882352.93</v>
      </c>
      <c r="T1136" s="33">
        <v>0</v>
      </c>
      <c r="U1136" s="33">
        <v>0</v>
      </c>
      <c r="V1136" s="33">
        <v>0</v>
      </c>
    </row>
    <row r="1137" spans="1:22" x14ac:dyDescent="0.2">
      <c r="A1137" s="16" t="s">
        <v>15</v>
      </c>
      <c r="B1137" s="28" t="s">
        <v>617</v>
      </c>
      <c r="C1137" s="29" t="s">
        <v>1182</v>
      </c>
      <c r="D1137" s="32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</row>
    <row r="1138" spans="1:22" x14ac:dyDescent="0.2">
      <c r="A1138" s="16" t="s">
        <v>15</v>
      </c>
      <c r="B1138" s="33" t="s">
        <v>1183</v>
      </c>
      <c r="C1138" s="36" t="s">
        <v>1154</v>
      </c>
      <c r="D1138" s="33" t="s">
        <v>132</v>
      </c>
      <c r="E1138" s="33">
        <v>0</v>
      </c>
      <c r="F1138" s="33">
        <v>0</v>
      </c>
      <c r="G1138" s="33">
        <v>0</v>
      </c>
      <c r="H1138" s="33">
        <v>65585200</v>
      </c>
      <c r="I1138" s="33">
        <v>0</v>
      </c>
      <c r="J1138" s="33">
        <v>65585200</v>
      </c>
      <c r="K1138" s="33">
        <v>0</v>
      </c>
      <c r="L1138" s="33">
        <v>0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0</v>
      </c>
      <c r="S1138" s="33">
        <v>65585200</v>
      </c>
      <c r="T1138" s="33">
        <v>0</v>
      </c>
      <c r="U1138" s="33">
        <v>0</v>
      </c>
      <c r="V1138" s="33">
        <v>0</v>
      </c>
    </row>
    <row r="1139" spans="1:22" x14ac:dyDescent="0.2">
      <c r="A1139" s="16" t="s">
        <v>15</v>
      </c>
      <c r="B1139" s="28" t="s">
        <v>617</v>
      </c>
      <c r="C1139" s="29" t="s">
        <v>1184</v>
      </c>
      <c r="D1139" s="32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</row>
    <row r="1140" spans="1:22" x14ac:dyDescent="0.2">
      <c r="A1140" s="16" t="s">
        <v>15</v>
      </c>
      <c r="B1140" s="33" t="s">
        <v>1185</v>
      </c>
      <c r="C1140" s="36" t="s">
        <v>1154</v>
      </c>
      <c r="D1140" s="33" t="s">
        <v>132</v>
      </c>
      <c r="E1140" s="33">
        <v>0</v>
      </c>
      <c r="F1140" s="33">
        <v>0</v>
      </c>
      <c r="G1140" s="33">
        <v>0</v>
      </c>
      <c r="H1140" s="33">
        <v>87996870</v>
      </c>
      <c r="I1140" s="33">
        <v>0</v>
      </c>
      <c r="J1140" s="33">
        <v>87996870</v>
      </c>
      <c r="K1140" s="33">
        <v>0</v>
      </c>
      <c r="L1140" s="33">
        <v>0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0</v>
      </c>
      <c r="S1140" s="33">
        <v>87996870</v>
      </c>
      <c r="T1140" s="33">
        <v>0</v>
      </c>
      <c r="U1140" s="33">
        <v>0</v>
      </c>
      <c r="V1140" s="33">
        <v>0</v>
      </c>
    </row>
    <row r="1141" spans="1:22" x14ac:dyDescent="0.2">
      <c r="A1141" s="16" t="s">
        <v>15</v>
      </c>
      <c r="B1141" s="28" t="s">
        <v>617</v>
      </c>
      <c r="C1141" s="29" t="s">
        <v>1186</v>
      </c>
      <c r="D1141" s="32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</row>
    <row r="1142" spans="1:22" x14ac:dyDescent="0.2">
      <c r="A1142" s="16" t="s">
        <v>15</v>
      </c>
      <c r="B1142" s="33" t="s">
        <v>1187</v>
      </c>
      <c r="C1142" s="36" t="s">
        <v>1145</v>
      </c>
      <c r="D1142" s="33" t="s">
        <v>132</v>
      </c>
      <c r="E1142" s="33">
        <v>0</v>
      </c>
      <c r="F1142" s="33">
        <v>0</v>
      </c>
      <c r="G1142" s="33">
        <v>0</v>
      </c>
      <c r="H1142" s="33">
        <v>249825992.00999999</v>
      </c>
      <c r="I1142" s="33">
        <v>0</v>
      </c>
      <c r="J1142" s="33">
        <v>249825992.00999999</v>
      </c>
      <c r="K1142" s="33">
        <v>0</v>
      </c>
      <c r="L1142" s="33">
        <v>0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0</v>
      </c>
      <c r="S1142" s="33">
        <v>249825992.00999999</v>
      </c>
      <c r="T1142" s="33">
        <v>0</v>
      </c>
      <c r="U1142" s="33">
        <v>0</v>
      </c>
      <c r="V1142" s="33">
        <v>0</v>
      </c>
    </row>
    <row r="1143" spans="1:22" x14ac:dyDescent="0.2">
      <c r="A1143" s="16" t="s">
        <v>15</v>
      </c>
      <c r="B1143" s="33" t="s">
        <v>1188</v>
      </c>
      <c r="C1143" s="36" t="s">
        <v>1154</v>
      </c>
      <c r="D1143" s="33" t="s">
        <v>132</v>
      </c>
      <c r="E1143" s="33">
        <v>0</v>
      </c>
      <c r="F1143" s="33">
        <v>0</v>
      </c>
      <c r="G1143" s="33">
        <v>0</v>
      </c>
      <c r="H1143" s="33">
        <v>70617774</v>
      </c>
      <c r="I1143" s="33">
        <v>0</v>
      </c>
      <c r="J1143" s="33">
        <v>70617774</v>
      </c>
      <c r="K1143" s="33">
        <v>0</v>
      </c>
      <c r="L1143" s="33">
        <v>0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0</v>
      </c>
      <c r="S1143" s="33">
        <v>70617774</v>
      </c>
      <c r="T1143" s="33">
        <v>0</v>
      </c>
      <c r="U1143" s="33">
        <v>0</v>
      </c>
      <c r="V1143" s="33">
        <v>0</v>
      </c>
    </row>
    <row r="1144" spans="1:22" x14ac:dyDescent="0.2">
      <c r="A1144" s="16" t="s">
        <v>15</v>
      </c>
      <c r="B1144" s="33" t="s">
        <v>1189</v>
      </c>
      <c r="C1144" s="36" t="s">
        <v>1135</v>
      </c>
      <c r="D1144" s="33" t="s">
        <v>592</v>
      </c>
      <c r="E1144" s="33">
        <v>0</v>
      </c>
      <c r="F1144" s="33">
        <v>0</v>
      </c>
      <c r="G1144" s="33">
        <v>0</v>
      </c>
      <c r="H1144" s="33">
        <v>57724738.909999996</v>
      </c>
      <c r="I1144" s="33">
        <v>0</v>
      </c>
      <c r="J1144" s="33">
        <v>57724738.909999996</v>
      </c>
      <c r="K1144" s="33">
        <v>0</v>
      </c>
      <c r="L1144" s="33">
        <v>0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0</v>
      </c>
      <c r="S1144" s="33">
        <v>57724738.909999996</v>
      </c>
      <c r="T1144" s="33">
        <v>0</v>
      </c>
      <c r="U1144" s="33">
        <v>0</v>
      </c>
      <c r="V1144" s="33">
        <v>0</v>
      </c>
    </row>
    <row r="1145" spans="1:22" x14ac:dyDescent="0.2">
      <c r="A1145" s="16" t="s">
        <v>15</v>
      </c>
      <c r="B1145" s="28" t="s">
        <v>617</v>
      </c>
      <c r="C1145" s="29" t="s">
        <v>1190</v>
      </c>
      <c r="D1145" s="32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</row>
    <row r="1146" spans="1:22" x14ac:dyDescent="0.2">
      <c r="A1146" s="16" t="s">
        <v>15</v>
      </c>
      <c r="B1146" s="33" t="s">
        <v>1191</v>
      </c>
      <c r="C1146" s="36" t="s">
        <v>1145</v>
      </c>
      <c r="D1146" s="33" t="s">
        <v>132</v>
      </c>
      <c r="E1146" s="33">
        <v>0</v>
      </c>
      <c r="F1146" s="33">
        <v>0</v>
      </c>
      <c r="G1146" s="33">
        <v>0</v>
      </c>
      <c r="H1146" s="33">
        <v>73700000</v>
      </c>
      <c r="I1146" s="33">
        <v>0</v>
      </c>
      <c r="J1146" s="33">
        <v>73700000</v>
      </c>
      <c r="K1146" s="33">
        <v>0</v>
      </c>
      <c r="L1146" s="33">
        <v>0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0</v>
      </c>
      <c r="S1146" s="33">
        <v>73700000</v>
      </c>
      <c r="T1146" s="33">
        <v>0</v>
      </c>
      <c r="U1146" s="33">
        <v>0</v>
      </c>
      <c r="V1146" s="33">
        <v>0</v>
      </c>
    </row>
    <row r="1147" spans="1:22" x14ac:dyDescent="0.2">
      <c r="A1147" s="16" t="s">
        <v>15</v>
      </c>
      <c r="B1147" s="33" t="s">
        <v>1192</v>
      </c>
      <c r="C1147" s="36" t="s">
        <v>1154</v>
      </c>
      <c r="D1147" s="33" t="s">
        <v>132</v>
      </c>
      <c r="E1147" s="33">
        <v>0</v>
      </c>
      <c r="F1147" s="33">
        <v>0</v>
      </c>
      <c r="G1147" s="33">
        <v>0</v>
      </c>
      <c r="H1147" s="33">
        <v>358143460.33999997</v>
      </c>
      <c r="I1147" s="33">
        <v>0</v>
      </c>
      <c r="J1147" s="33">
        <v>358143460.33999997</v>
      </c>
      <c r="K1147" s="33">
        <v>0</v>
      </c>
      <c r="L1147" s="33">
        <v>0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0</v>
      </c>
      <c r="S1147" s="33">
        <v>358143460.33999997</v>
      </c>
      <c r="T1147" s="33">
        <v>0</v>
      </c>
      <c r="U1147" s="33">
        <v>0</v>
      </c>
      <c r="V1147" s="33">
        <v>0</v>
      </c>
    </row>
    <row r="1148" spans="1:22" x14ac:dyDescent="0.2">
      <c r="A1148" s="16" t="s">
        <v>15</v>
      </c>
      <c r="B1148" s="28" t="s">
        <v>617</v>
      </c>
      <c r="C1148" s="29" t="s">
        <v>1193</v>
      </c>
      <c r="D1148" s="32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</row>
    <row r="1149" spans="1:22" x14ac:dyDescent="0.2">
      <c r="A1149" s="16" t="s">
        <v>15</v>
      </c>
      <c r="B1149" s="33" t="s">
        <v>1194</v>
      </c>
      <c r="C1149" s="36" t="s">
        <v>1154</v>
      </c>
      <c r="D1149" s="33" t="s">
        <v>132</v>
      </c>
      <c r="E1149" s="33">
        <v>0</v>
      </c>
      <c r="F1149" s="33">
        <v>0</v>
      </c>
      <c r="G1149" s="33">
        <v>0</v>
      </c>
      <c r="H1149" s="33">
        <v>36277921.670000002</v>
      </c>
      <c r="I1149" s="33">
        <v>0</v>
      </c>
      <c r="J1149" s="33">
        <v>36277921.670000002</v>
      </c>
      <c r="K1149" s="33">
        <v>0</v>
      </c>
      <c r="L1149" s="33">
        <v>0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0</v>
      </c>
      <c r="S1149" s="33">
        <v>36277921.670000002</v>
      </c>
      <c r="T1149" s="33">
        <v>0</v>
      </c>
      <c r="U1149" s="33">
        <v>0</v>
      </c>
      <c r="V1149" s="33">
        <v>0</v>
      </c>
    </row>
    <row r="1150" spans="1:22" x14ac:dyDescent="0.2">
      <c r="A1150" s="16" t="s">
        <v>15</v>
      </c>
      <c r="B1150" s="28" t="s">
        <v>617</v>
      </c>
      <c r="C1150" s="29" t="s">
        <v>1195</v>
      </c>
      <c r="D1150" s="32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</row>
    <row r="1151" spans="1:22" x14ac:dyDescent="0.2">
      <c r="A1151" s="16" t="s">
        <v>15</v>
      </c>
      <c r="B1151" s="33" t="s">
        <v>1196</v>
      </c>
      <c r="C1151" s="36" t="s">
        <v>1154</v>
      </c>
      <c r="D1151" s="33" t="s">
        <v>132</v>
      </c>
      <c r="E1151" s="33">
        <v>0</v>
      </c>
      <c r="F1151" s="33">
        <v>0</v>
      </c>
      <c r="G1151" s="33">
        <v>0</v>
      </c>
      <c r="H1151" s="33">
        <v>7635480</v>
      </c>
      <c r="I1151" s="33">
        <v>0</v>
      </c>
      <c r="J1151" s="33">
        <v>7635480</v>
      </c>
      <c r="K1151" s="33">
        <v>0</v>
      </c>
      <c r="L1151" s="33">
        <v>0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0</v>
      </c>
      <c r="S1151" s="33">
        <v>7635480</v>
      </c>
      <c r="T1151" s="33">
        <v>0</v>
      </c>
      <c r="U1151" s="33">
        <v>0</v>
      </c>
      <c r="V1151" s="33">
        <v>0</v>
      </c>
    </row>
    <row r="1152" spans="1:22" x14ac:dyDescent="0.2">
      <c r="A1152" s="16" t="s">
        <v>15</v>
      </c>
      <c r="B1152" s="28" t="s">
        <v>617</v>
      </c>
      <c r="C1152" s="29" t="s">
        <v>1197</v>
      </c>
      <c r="D1152" s="32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</row>
    <row r="1153" spans="1:22" x14ac:dyDescent="0.2">
      <c r="A1153" s="16" t="s">
        <v>15</v>
      </c>
      <c r="B1153" s="33" t="s">
        <v>1198</v>
      </c>
      <c r="C1153" s="36" t="s">
        <v>1154</v>
      </c>
      <c r="D1153" s="33" t="s">
        <v>132</v>
      </c>
      <c r="E1153" s="33">
        <v>0</v>
      </c>
      <c r="F1153" s="33">
        <v>0</v>
      </c>
      <c r="G1153" s="33">
        <v>0</v>
      </c>
      <c r="H1153" s="33">
        <v>9276610</v>
      </c>
      <c r="I1153" s="33">
        <v>0</v>
      </c>
      <c r="J1153" s="33">
        <v>9276610</v>
      </c>
      <c r="K1153" s="33">
        <v>0</v>
      </c>
      <c r="L1153" s="33">
        <v>0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0</v>
      </c>
      <c r="S1153" s="33">
        <v>9276610</v>
      </c>
      <c r="T1153" s="33">
        <v>0</v>
      </c>
      <c r="U1153" s="33">
        <v>0</v>
      </c>
      <c r="V1153" s="33">
        <v>0</v>
      </c>
    </row>
    <row r="1154" spans="1:22" x14ac:dyDescent="0.2">
      <c r="A1154" s="16" t="s">
        <v>15</v>
      </c>
      <c r="B1154" s="28" t="s">
        <v>617</v>
      </c>
      <c r="C1154" s="29" t="s">
        <v>1199</v>
      </c>
      <c r="D1154" s="32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</row>
    <row r="1155" spans="1:22" x14ac:dyDescent="0.2">
      <c r="A1155" s="16" t="s">
        <v>15</v>
      </c>
      <c r="B1155" s="33" t="s">
        <v>1200</v>
      </c>
      <c r="C1155" s="36" t="s">
        <v>1154</v>
      </c>
      <c r="D1155" s="33" t="s">
        <v>132</v>
      </c>
      <c r="E1155" s="33">
        <v>0</v>
      </c>
      <c r="F1155" s="33">
        <v>0</v>
      </c>
      <c r="G1155" s="33">
        <v>0</v>
      </c>
      <c r="H1155" s="33">
        <v>176693101.66999999</v>
      </c>
      <c r="I1155" s="33">
        <v>0</v>
      </c>
      <c r="J1155" s="33">
        <v>176693101.66999999</v>
      </c>
      <c r="K1155" s="33">
        <v>0</v>
      </c>
      <c r="L1155" s="33">
        <v>0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0</v>
      </c>
      <c r="S1155" s="33">
        <v>176693101.66999999</v>
      </c>
      <c r="T1155" s="33">
        <v>0</v>
      </c>
      <c r="U1155" s="33">
        <v>0</v>
      </c>
      <c r="V1155" s="33">
        <v>0</v>
      </c>
    </row>
    <row r="1156" spans="1:22" x14ac:dyDescent="0.2">
      <c r="A1156" s="16" t="s">
        <v>15</v>
      </c>
      <c r="B1156" s="28" t="s">
        <v>617</v>
      </c>
      <c r="C1156" s="29" t="s">
        <v>1201</v>
      </c>
      <c r="D1156" s="32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</row>
    <row r="1157" spans="1:22" x14ac:dyDescent="0.2">
      <c r="A1157" s="16" t="s">
        <v>15</v>
      </c>
      <c r="B1157" s="33" t="s">
        <v>1202</v>
      </c>
      <c r="C1157" s="36" t="s">
        <v>1154</v>
      </c>
      <c r="D1157" s="33" t="s">
        <v>132</v>
      </c>
      <c r="E1157" s="33">
        <v>0</v>
      </c>
      <c r="F1157" s="33">
        <v>0</v>
      </c>
      <c r="G1157" s="33">
        <v>0</v>
      </c>
      <c r="H1157" s="33">
        <v>67443197.659999996</v>
      </c>
      <c r="I1157" s="33">
        <v>0</v>
      </c>
      <c r="J1157" s="33">
        <v>67443197.659999996</v>
      </c>
      <c r="K1157" s="33">
        <v>0</v>
      </c>
      <c r="L1157" s="33">
        <v>0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0</v>
      </c>
      <c r="S1157" s="33">
        <v>67443197.659999996</v>
      </c>
      <c r="T1157" s="33">
        <v>0</v>
      </c>
      <c r="U1157" s="33">
        <v>0</v>
      </c>
      <c r="V1157" s="33">
        <v>0</v>
      </c>
    </row>
    <row r="1158" spans="1:22" ht="25.5" x14ac:dyDescent="0.2">
      <c r="A1158" s="16" t="s">
        <v>15</v>
      </c>
      <c r="B1158" s="28" t="s">
        <v>617</v>
      </c>
      <c r="C1158" s="29" t="s">
        <v>1203</v>
      </c>
      <c r="D1158" s="32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</row>
    <row r="1159" spans="1:22" x14ac:dyDescent="0.2">
      <c r="A1159" s="16" t="s">
        <v>15</v>
      </c>
      <c r="B1159" s="33" t="s">
        <v>1204</v>
      </c>
      <c r="C1159" s="36" t="s">
        <v>1145</v>
      </c>
      <c r="D1159" s="33" t="s">
        <v>132</v>
      </c>
      <c r="E1159" s="33">
        <v>0</v>
      </c>
      <c r="F1159" s="33">
        <v>0</v>
      </c>
      <c r="G1159" s="33">
        <v>0</v>
      </c>
      <c r="H1159" s="33">
        <v>1885401</v>
      </c>
      <c r="I1159" s="33">
        <v>0</v>
      </c>
      <c r="J1159" s="33">
        <v>1885401</v>
      </c>
      <c r="K1159" s="33">
        <v>0</v>
      </c>
      <c r="L1159" s="33">
        <v>0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0</v>
      </c>
      <c r="S1159" s="33">
        <v>1885401</v>
      </c>
      <c r="T1159" s="33">
        <v>0</v>
      </c>
      <c r="U1159" s="33">
        <v>0</v>
      </c>
      <c r="V1159" s="33">
        <v>0</v>
      </c>
    </row>
    <row r="1160" spans="1:22" x14ac:dyDescent="0.2">
      <c r="A1160" s="16" t="s">
        <v>15</v>
      </c>
      <c r="B1160" s="33" t="s">
        <v>1205</v>
      </c>
      <c r="C1160" s="36" t="s">
        <v>1135</v>
      </c>
      <c r="D1160" s="33" t="s">
        <v>592</v>
      </c>
      <c r="E1160" s="33">
        <v>0</v>
      </c>
      <c r="F1160" s="33">
        <v>0</v>
      </c>
      <c r="G1160" s="33">
        <v>0</v>
      </c>
      <c r="H1160" s="33">
        <v>1717592.28</v>
      </c>
      <c r="I1160" s="33">
        <v>0</v>
      </c>
      <c r="J1160" s="33">
        <v>1717592.28</v>
      </c>
      <c r="K1160" s="33">
        <v>0</v>
      </c>
      <c r="L1160" s="33">
        <v>0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0</v>
      </c>
      <c r="S1160" s="33">
        <v>1717592.28</v>
      </c>
      <c r="T1160" s="33">
        <v>0</v>
      </c>
      <c r="U1160" s="33">
        <v>0</v>
      </c>
      <c r="V1160" s="33">
        <v>0</v>
      </c>
    </row>
    <row r="1161" spans="1:22" x14ac:dyDescent="0.2">
      <c r="A1161" s="16" t="s">
        <v>15</v>
      </c>
      <c r="B1161" s="28" t="s">
        <v>617</v>
      </c>
      <c r="C1161" s="29" t="s">
        <v>1206</v>
      </c>
      <c r="D1161" s="32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</row>
    <row r="1162" spans="1:22" x14ac:dyDescent="0.2">
      <c r="A1162" s="16" t="s">
        <v>15</v>
      </c>
      <c r="B1162" s="33" t="s">
        <v>1207</v>
      </c>
      <c r="C1162" s="36" t="s">
        <v>1154</v>
      </c>
      <c r="D1162" s="33" t="s">
        <v>132</v>
      </c>
      <c r="E1162" s="33">
        <v>0</v>
      </c>
      <c r="F1162" s="33">
        <v>0</v>
      </c>
      <c r="G1162" s="33">
        <v>0</v>
      </c>
      <c r="H1162" s="33">
        <v>111351167</v>
      </c>
      <c r="I1162" s="33">
        <v>0</v>
      </c>
      <c r="J1162" s="33">
        <v>111351167</v>
      </c>
      <c r="K1162" s="33">
        <v>0</v>
      </c>
      <c r="L1162" s="33">
        <v>0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0</v>
      </c>
      <c r="S1162" s="33">
        <v>111351167</v>
      </c>
      <c r="T1162" s="33">
        <v>0</v>
      </c>
      <c r="U1162" s="33">
        <v>0</v>
      </c>
      <c r="V1162" s="33">
        <v>0</v>
      </c>
    </row>
    <row r="1163" spans="1:22" x14ac:dyDescent="0.2">
      <c r="A1163" s="16" t="s">
        <v>15</v>
      </c>
      <c r="B1163" s="28" t="s">
        <v>617</v>
      </c>
      <c r="C1163" s="29" t="s">
        <v>1208</v>
      </c>
      <c r="D1163" s="32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</row>
    <row r="1164" spans="1:22" x14ac:dyDescent="0.2">
      <c r="A1164" s="16" t="s">
        <v>15</v>
      </c>
      <c r="B1164" s="33" t="s">
        <v>1209</v>
      </c>
      <c r="C1164" s="36" t="s">
        <v>1154</v>
      </c>
      <c r="D1164" s="33" t="s">
        <v>132</v>
      </c>
      <c r="E1164" s="33">
        <v>0</v>
      </c>
      <c r="F1164" s="33">
        <v>0</v>
      </c>
      <c r="G1164" s="33">
        <v>0</v>
      </c>
      <c r="H1164" s="33">
        <v>17986818</v>
      </c>
      <c r="I1164" s="33">
        <v>0</v>
      </c>
      <c r="J1164" s="33">
        <v>17986818</v>
      </c>
      <c r="K1164" s="33">
        <v>0</v>
      </c>
      <c r="L1164" s="33">
        <v>0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0</v>
      </c>
      <c r="S1164" s="33">
        <v>17986818</v>
      </c>
      <c r="T1164" s="33">
        <v>0</v>
      </c>
      <c r="U1164" s="33">
        <v>0</v>
      </c>
      <c r="V1164" s="33">
        <v>0</v>
      </c>
    </row>
    <row r="1165" spans="1:22" x14ac:dyDescent="0.2">
      <c r="A1165" s="16" t="s">
        <v>15</v>
      </c>
      <c r="B1165" s="31"/>
      <c r="C1165" s="32"/>
      <c r="D1165" s="32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</row>
    <row r="1166" spans="1:22" x14ac:dyDescent="0.2">
      <c r="A1166" s="16" t="s">
        <v>15</v>
      </c>
      <c r="B1166" s="28" t="s">
        <v>617</v>
      </c>
      <c r="C1166" s="29" t="s">
        <v>1165</v>
      </c>
      <c r="D1166" s="32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</row>
    <row r="1167" spans="1:22" ht="25.5" x14ac:dyDescent="0.2">
      <c r="A1167" s="16" t="s">
        <v>15</v>
      </c>
      <c r="B1167" s="33" t="s">
        <v>1210</v>
      </c>
      <c r="C1167" s="36" t="s">
        <v>920</v>
      </c>
      <c r="D1167" s="33" t="s">
        <v>132</v>
      </c>
      <c r="E1167" s="33">
        <v>0</v>
      </c>
      <c r="F1167" s="33">
        <v>0</v>
      </c>
      <c r="G1167" s="33">
        <v>0</v>
      </c>
      <c r="H1167" s="33">
        <v>27203600</v>
      </c>
      <c r="I1167" s="33">
        <v>0</v>
      </c>
      <c r="J1167" s="33">
        <v>27203600</v>
      </c>
      <c r="K1167" s="33">
        <v>0</v>
      </c>
      <c r="L1167" s="33">
        <v>0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0</v>
      </c>
      <c r="S1167" s="33">
        <v>27203600</v>
      </c>
      <c r="T1167" s="33">
        <v>0</v>
      </c>
      <c r="U1167" s="33">
        <v>0</v>
      </c>
      <c r="V1167" s="33">
        <v>0</v>
      </c>
    </row>
    <row r="1168" spans="1:22" x14ac:dyDescent="0.2">
      <c r="A1168" s="16" t="s">
        <v>15</v>
      </c>
      <c r="B1168" s="28" t="s">
        <v>617</v>
      </c>
      <c r="C1168" s="29" t="s">
        <v>1174</v>
      </c>
      <c r="D1168" s="32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</row>
    <row r="1169" spans="1:22" ht="25.5" x14ac:dyDescent="0.2">
      <c r="A1169" s="16" t="s">
        <v>15</v>
      </c>
      <c r="B1169" s="33" t="s">
        <v>1211</v>
      </c>
      <c r="C1169" s="36" t="s">
        <v>920</v>
      </c>
      <c r="D1169" s="33" t="s">
        <v>132</v>
      </c>
      <c r="E1169" s="33">
        <v>0</v>
      </c>
      <c r="F1169" s="33">
        <v>0</v>
      </c>
      <c r="G1169" s="33">
        <v>0</v>
      </c>
      <c r="H1169" s="33">
        <v>461007409.52999997</v>
      </c>
      <c r="I1169" s="33">
        <v>0</v>
      </c>
      <c r="J1169" s="33">
        <v>461007409.52999997</v>
      </c>
      <c r="K1169" s="33">
        <v>0</v>
      </c>
      <c r="L1169" s="33">
        <v>0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0</v>
      </c>
      <c r="S1169" s="33">
        <v>461007409.52999997</v>
      </c>
      <c r="T1169" s="33">
        <v>0</v>
      </c>
      <c r="U1169" s="33">
        <v>0</v>
      </c>
      <c r="V1169" s="33">
        <v>0</v>
      </c>
    </row>
    <row r="1170" spans="1:22" ht="25.5" x14ac:dyDescent="0.2">
      <c r="A1170" s="16" t="s">
        <v>15</v>
      </c>
      <c r="B1170" s="28" t="s">
        <v>617</v>
      </c>
      <c r="C1170" s="29" t="s">
        <v>1212</v>
      </c>
      <c r="D1170" s="32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</row>
    <row r="1171" spans="1:22" ht="25.5" x14ac:dyDescent="0.2">
      <c r="A1171" s="16" t="s">
        <v>15</v>
      </c>
      <c r="B1171" s="33" t="s">
        <v>1213</v>
      </c>
      <c r="C1171" s="36" t="s">
        <v>920</v>
      </c>
      <c r="D1171" s="33" t="s">
        <v>132</v>
      </c>
      <c r="E1171" s="33">
        <v>0</v>
      </c>
      <c r="F1171" s="33">
        <v>0</v>
      </c>
      <c r="G1171" s="33">
        <v>0</v>
      </c>
      <c r="H1171" s="33">
        <v>55183875</v>
      </c>
      <c r="I1171" s="33">
        <v>0</v>
      </c>
      <c r="J1171" s="33">
        <v>55183875</v>
      </c>
      <c r="K1171" s="33">
        <v>0</v>
      </c>
      <c r="L1171" s="33">
        <v>0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0</v>
      </c>
      <c r="S1171" s="33">
        <v>55183875</v>
      </c>
      <c r="T1171" s="33">
        <v>0</v>
      </c>
      <c r="U1171" s="33">
        <v>0</v>
      </c>
      <c r="V1171" s="33">
        <v>0</v>
      </c>
    </row>
    <row r="1172" spans="1:22" x14ac:dyDescent="0.2">
      <c r="A1172" s="16" t="s">
        <v>15</v>
      </c>
      <c r="B1172" s="28" t="s">
        <v>617</v>
      </c>
      <c r="C1172" s="29" t="s">
        <v>1214</v>
      </c>
      <c r="D1172" s="32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</row>
    <row r="1173" spans="1:22" ht="25.5" x14ac:dyDescent="0.2">
      <c r="A1173" s="16" t="s">
        <v>15</v>
      </c>
      <c r="B1173" s="33" t="s">
        <v>1215</v>
      </c>
      <c r="C1173" s="36" t="s">
        <v>920</v>
      </c>
      <c r="D1173" s="33" t="s">
        <v>132</v>
      </c>
      <c r="E1173" s="33">
        <v>0</v>
      </c>
      <c r="F1173" s="33">
        <v>0</v>
      </c>
      <c r="G1173" s="33">
        <v>0</v>
      </c>
      <c r="H1173" s="33">
        <v>59497371.469999999</v>
      </c>
      <c r="I1173" s="33">
        <v>0</v>
      </c>
      <c r="J1173" s="33">
        <v>59497371.469999999</v>
      </c>
      <c r="K1173" s="33">
        <v>0</v>
      </c>
      <c r="L1173" s="33">
        <v>0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0</v>
      </c>
      <c r="S1173" s="33">
        <v>59497371.469999999</v>
      </c>
      <c r="T1173" s="33">
        <v>0</v>
      </c>
      <c r="U1173" s="33">
        <v>0</v>
      </c>
      <c r="V1173" s="33">
        <v>0</v>
      </c>
    </row>
    <row r="1174" spans="1:22" x14ac:dyDescent="0.2">
      <c r="A1174" s="16" t="s">
        <v>15</v>
      </c>
      <c r="B1174" s="28" t="s">
        <v>617</v>
      </c>
      <c r="C1174" s="29" t="s">
        <v>1186</v>
      </c>
      <c r="D1174" s="32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</row>
    <row r="1175" spans="1:22" ht="25.5" x14ac:dyDescent="0.2">
      <c r="A1175" s="16" t="s">
        <v>15</v>
      </c>
      <c r="B1175" s="33" t="s">
        <v>1216</v>
      </c>
      <c r="C1175" s="36" t="s">
        <v>920</v>
      </c>
      <c r="D1175" s="33" t="s">
        <v>132</v>
      </c>
      <c r="E1175" s="33">
        <v>0</v>
      </c>
      <c r="F1175" s="33">
        <v>0</v>
      </c>
      <c r="G1175" s="33">
        <v>0</v>
      </c>
      <c r="H1175" s="33">
        <v>65340000</v>
      </c>
      <c r="I1175" s="33">
        <v>0</v>
      </c>
      <c r="J1175" s="33">
        <v>65340000</v>
      </c>
      <c r="K1175" s="33">
        <v>0</v>
      </c>
      <c r="L1175" s="33">
        <v>0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0</v>
      </c>
      <c r="S1175" s="33">
        <v>65340000</v>
      </c>
      <c r="T1175" s="33">
        <v>0</v>
      </c>
      <c r="U1175" s="33">
        <v>0</v>
      </c>
      <c r="V1175" s="33">
        <v>0</v>
      </c>
    </row>
    <row r="1176" spans="1:22" x14ac:dyDescent="0.2">
      <c r="A1176" s="16" t="s">
        <v>15</v>
      </c>
      <c r="B1176" s="28" t="s">
        <v>617</v>
      </c>
      <c r="C1176" s="29" t="s">
        <v>1190</v>
      </c>
      <c r="D1176" s="32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</row>
    <row r="1177" spans="1:22" ht="25.5" x14ac:dyDescent="0.2">
      <c r="A1177" s="16" t="s">
        <v>15</v>
      </c>
      <c r="B1177" s="33" t="s">
        <v>1217</v>
      </c>
      <c r="C1177" s="36" t="s">
        <v>920</v>
      </c>
      <c r="D1177" s="33" t="s">
        <v>132</v>
      </c>
      <c r="E1177" s="33">
        <v>0</v>
      </c>
      <c r="F1177" s="33">
        <v>0</v>
      </c>
      <c r="G1177" s="33">
        <v>0</v>
      </c>
      <c r="H1177" s="33">
        <v>25065800</v>
      </c>
      <c r="I1177" s="33">
        <v>0</v>
      </c>
      <c r="J1177" s="33">
        <v>25065800</v>
      </c>
      <c r="K1177" s="33">
        <v>0</v>
      </c>
      <c r="L1177" s="33">
        <v>0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0</v>
      </c>
      <c r="S1177" s="33">
        <v>25065800</v>
      </c>
      <c r="T1177" s="33">
        <v>0</v>
      </c>
      <c r="U1177" s="33">
        <v>0</v>
      </c>
      <c r="V1177" s="33">
        <v>0</v>
      </c>
    </row>
    <row r="1178" spans="1:22" x14ac:dyDescent="0.2">
      <c r="A1178" s="16" t="s">
        <v>15</v>
      </c>
      <c r="B1178" s="31"/>
      <c r="C1178" s="32"/>
      <c r="D1178" s="32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</row>
    <row r="1179" spans="1:22" x14ac:dyDescent="0.2">
      <c r="A1179" s="16" t="s">
        <v>15</v>
      </c>
      <c r="B1179" s="31"/>
      <c r="C1179" s="29" t="s">
        <v>400</v>
      </c>
      <c r="D1179" s="32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</row>
    <row r="1180" spans="1:22" x14ac:dyDescent="0.2">
      <c r="A1180" s="16" t="s">
        <v>15</v>
      </c>
      <c r="B1180" s="31"/>
      <c r="C1180" s="29" t="s">
        <v>1218</v>
      </c>
      <c r="D1180" s="32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</row>
    <row r="1181" spans="1:22" ht="25.5" x14ac:dyDescent="0.2">
      <c r="A1181" s="16" t="s">
        <v>15</v>
      </c>
      <c r="B1181" s="28" t="s">
        <v>617</v>
      </c>
      <c r="C1181" s="29" t="s">
        <v>1219</v>
      </c>
      <c r="D1181" s="32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</row>
    <row r="1182" spans="1:22" x14ac:dyDescent="0.2">
      <c r="A1182" s="16" t="s">
        <v>15</v>
      </c>
      <c r="B1182" s="33" t="s">
        <v>1220</v>
      </c>
      <c r="C1182" s="36" t="s">
        <v>1221</v>
      </c>
      <c r="D1182" s="33" t="s">
        <v>592</v>
      </c>
      <c r="E1182" s="33">
        <v>0</v>
      </c>
      <c r="F1182" s="33">
        <v>0</v>
      </c>
      <c r="G1182" s="33">
        <v>0</v>
      </c>
      <c r="H1182" s="33">
        <v>631980000</v>
      </c>
      <c r="I1182" s="33">
        <v>0</v>
      </c>
      <c r="J1182" s="33">
        <v>631980000</v>
      </c>
      <c r="K1182" s="33">
        <v>0</v>
      </c>
      <c r="L1182" s="33">
        <v>0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0</v>
      </c>
      <c r="S1182" s="33">
        <v>631980000</v>
      </c>
      <c r="T1182" s="33">
        <v>0</v>
      </c>
      <c r="U1182" s="33">
        <v>0</v>
      </c>
      <c r="V1182" s="33">
        <v>0</v>
      </c>
    </row>
    <row r="1183" spans="1:22" x14ac:dyDescent="0.2">
      <c r="A1183" s="16" t="s">
        <v>15</v>
      </c>
      <c r="B1183" s="31"/>
      <c r="C1183" s="32"/>
      <c r="D1183" s="32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</row>
    <row r="1184" spans="1:22" ht="25.5" x14ac:dyDescent="0.2">
      <c r="A1184" s="16" t="s">
        <v>15</v>
      </c>
      <c r="B1184" s="28" t="s">
        <v>617</v>
      </c>
      <c r="C1184" s="29" t="s">
        <v>1219</v>
      </c>
      <c r="D1184" s="32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</row>
    <row r="1185" spans="1:22" x14ac:dyDescent="0.2">
      <c r="A1185" s="16" t="s">
        <v>15</v>
      </c>
      <c r="B1185" s="33" t="s">
        <v>932</v>
      </c>
      <c r="C1185" s="36" t="s">
        <v>933</v>
      </c>
      <c r="D1185" s="33" t="s">
        <v>132</v>
      </c>
      <c r="E1185" s="33">
        <v>0</v>
      </c>
      <c r="F1185" s="33">
        <v>0</v>
      </c>
      <c r="G1185" s="33">
        <v>0</v>
      </c>
      <c r="H1185" s="33">
        <v>2742681082</v>
      </c>
      <c r="I1185" s="33">
        <v>0</v>
      </c>
      <c r="J1185" s="33">
        <v>2742681082</v>
      </c>
      <c r="K1185" s="33">
        <v>0</v>
      </c>
      <c r="L1185" s="33">
        <v>0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0</v>
      </c>
      <c r="S1185" s="33">
        <v>2742681082</v>
      </c>
      <c r="T1185" s="33">
        <v>0</v>
      </c>
      <c r="U1185" s="33">
        <v>0</v>
      </c>
      <c r="V1185" s="33">
        <v>0</v>
      </c>
    </row>
    <row r="1186" spans="1:22" x14ac:dyDescent="0.2">
      <c r="A1186" s="16" t="s">
        <v>15</v>
      </c>
      <c r="B1186" s="33" t="s">
        <v>934</v>
      </c>
      <c r="C1186" s="36" t="s">
        <v>935</v>
      </c>
      <c r="D1186" s="33" t="s">
        <v>592</v>
      </c>
      <c r="E1186" s="33">
        <v>0</v>
      </c>
      <c r="F1186" s="33">
        <v>0</v>
      </c>
      <c r="G1186" s="33">
        <v>0</v>
      </c>
      <c r="H1186" s="33">
        <v>3084007623</v>
      </c>
      <c r="I1186" s="33">
        <v>0</v>
      </c>
      <c r="J1186" s="33">
        <v>3084007623</v>
      </c>
      <c r="K1186" s="33">
        <v>0</v>
      </c>
      <c r="L1186" s="33">
        <v>0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0</v>
      </c>
      <c r="S1186" s="33">
        <v>3084007623</v>
      </c>
      <c r="T1186" s="33">
        <v>0</v>
      </c>
      <c r="U1186" s="33">
        <v>0</v>
      </c>
      <c r="V1186" s="33">
        <v>0</v>
      </c>
    </row>
    <row r="1187" spans="1:22" x14ac:dyDescent="0.2">
      <c r="A1187" s="16" t="s">
        <v>15</v>
      </c>
      <c r="B1187" s="33" t="s">
        <v>1222</v>
      </c>
      <c r="C1187" s="36" t="s">
        <v>1223</v>
      </c>
      <c r="D1187" s="33" t="s">
        <v>968</v>
      </c>
      <c r="E1187" s="33">
        <v>0</v>
      </c>
      <c r="F1187" s="33">
        <v>0</v>
      </c>
      <c r="G1187" s="33">
        <v>0</v>
      </c>
      <c r="H1187" s="33">
        <v>3956184108.3299999</v>
      </c>
      <c r="I1187" s="33">
        <v>0</v>
      </c>
      <c r="J1187" s="33">
        <v>3956184108.3299999</v>
      </c>
      <c r="K1187" s="33">
        <v>0</v>
      </c>
      <c r="L1187" s="33">
        <v>0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0</v>
      </c>
      <c r="S1187" s="33">
        <v>3956184108.3299999</v>
      </c>
      <c r="T1187" s="33">
        <v>0</v>
      </c>
      <c r="U1187" s="33">
        <v>0</v>
      </c>
      <c r="V1187" s="33">
        <v>0</v>
      </c>
    </row>
    <row r="1188" spans="1:22" x14ac:dyDescent="0.2">
      <c r="A1188" s="16" t="s">
        <v>15</v>
      </c>
      <c r="B1188" s="33" t="s">
        <v>936</v>
      </c>
      <c r="C1188" s="36" t="s">
        <v>937</v>
      </c>
      <c r="D1188" s="33" t="s">
        <v>938</v>
      </c>
      <c r="E1188" s="33">
        <v>0</v>
      </c>
      <c r="F1188" s="33">
        <v>0</v>
      </c>
      <c r="G1188" s="33">
        <v>0</v>
      </c>
      <c r="H1188" s="33">
        <v>289615334.92000002</v>
      </c>
      <c r="I1188" s="33">
        <v>0</v>
      </c>
      <c r="J1188" s="33">
        <v>289615334.92000002</v>
      </c>
      <c r="K1188" s="33">
        <v>0</v>
      </c>
      <c r="L1188" s="33">
        <v>0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0</v>
      </c>
      <c r="S1188" s="33">
        <v>289615334.92000002</v>
      </c>
      <c r="T1188" s="33">
        <v>0</v>
      </c>
      <c r="U1188" s="33">
        <v>0</v>
      </c>
      <c r="V1188" s="33">
        <v>0</v>
      </c>
    </row>
    <row r="1189" spans="1:22" x14ac:dyDescent="0.2">
      <c r="A1189" s="16" t="s">
        <v>15</v>
      </c>
      <c r="B1189" s="31"/>
      <c r="C1189" s="32"/>
      <c r="D1189" s="32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</row>
    <row r="1190" spans="1:22" ht="25.5" x14ac:dyDescent="0.2">
      <c r="A1190" s="16" t="s">
        <v>15</v>
      </c>
      <c r="B1190" s="28" t="s">
        <v>617</v>
      </c>
      <c r="C1190" s="29" t="s">
        <v>1219</v>
      </c>
      <c r="D1190" s="32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</row>
    <row r="1191" spans="1:22" x14ac:dyDescent="0.2">
      <c r="A1191" s="16" t="s">
        <v>15</v>
      </c>
      <c r="B1191" s="33" t="s">
        <v>1224</v>
      </c>
      <c r="C1191" s="36" t="s">
        <v>1225</v>
      </c>
      <c r="D1191" s="33" t="s">
        <v>931</v>
      </c>
      <c r="E1191" s="33">
        <v>0</v>
      </c>
      <c r="F1191" s="33">
        <v>0</v>
      </c>
      <c r="G1191" s="33">
        <v>0</v>
      </c>
      <c r="H1191" s="33">
        <v>405226356</v>
      </c>
      <c r="I1191" s="33">
        <v>0</v>
      </c>
      <c r="J1191" s="33">
        <v>405226356</v>
      </c>
      <c r="K1191" s="33">
        <v>0</v>
      </c>
      <c r="L1191" s="33">
        <v>0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0</v>
      </c>
      <c r="S1191" s="33">
        <v>405226356</v>
      </c>
      <c r="T1191" s="33">
        <v>0</v>
      </c>
      <c r="U1191" s="33">
        <v>0</v>
      </c>
      <c r="V1191" s="33">
        <v>0</v>
      </c>
    </row>
    <row r="1192" spans="1:22" x14ac:dyDescent="0.2">
      <c r="A1192" s="16" t="s">
        <v>15</v>
      </c>
      <c r="B1192" s="33" t="s">
        <v>1226</v>
      </c>
      <c r="C1192" s="36" t="s">
        <v>1227</v>
      </c>
      <c r="D1192" s="33" t="s">
        <v>592</v>
      </c>
      <c r="E1192" s="33">
        <v>0</v>
      </c>
      <c r="F1192" s="33">
        <v>0</v>
      </c>
      <c r="G1192" s="33">
        <v>0</v>
      </c>
      <c r="H1192" s="33">
        <v>235000000</v>
      </c>
      <c r="I1192" s="33">
        <v>0</v>
      </c>
      <c r="J1192" s="33">
        <v>235000000</v>
      </c>
      <c r="K1192" s="33">
        <v>0</v>
      </c>
      <c r="L1192" s="33">
        <v>0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0</v>
      </c>
      <c r="S1192" s="33">
        <v>235000000</v>
      </c>
      <c r="T1192" s="33">
        <v>0</v>
      </c>
      <c r="U1192" s="33">
        <v>0</v>
      </c>
      <c r="V1192" s="33">
        <v>0</v>
      </c>
    </row>
    <row r="1193" spans="1:22" x14ac:dyDescent="0.2">
      <c r="A1193" s="16" t="s">
        <v>15</v>
      </c>
      <c r="B1193" s="33" t="s">
        <v>1228</v>
      </c>
      <c r="C1193" s="36" t="s">
        <v>1229</v>
      </c>
      <c r="D1193" s="33" t="s">
        <v>941</v>
      </c>
      <c r="E1193" s="33">
        <v>0</v>
      </c>
      <c r="F1193" s="33">
        <v>0</v>
      </c>
      <c r="G1193" s="33">
        <v>0</v>
      </c>
      <c r="H1193" s="33">
        <v>60183658.539999999</v>
      </c>
      <c r="I1193" s="33">
        <v>0</v>
      </c>
      <c r="J1193" s="33">
        <v>60183658.539999999</v>
      </c>
      <c r="K1193" s="33">
        <v>0</v>
      </c>
      <c r="L1193" s="33">
        <v>0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0</v>
      </c>
      <c r="S1193" s="33">
        <v>60183658.539999999</v>
      </c>
      <c r="T1193" s="33">
        <v>0</v>
      </c>
      <c r="U1193" s="33">
        <v>0</v>
      </c>
      <c r="V1193" s="33">
        <v>0</v>
      </c>
    </row>
    <row r="1194" spans="1:22" x14ac:dyDescent="0.2">
      <c r="A1194" s="16" t="s">
        <v>15</v>
      </c>
      <c r="B1194" s="31"/>
      <c r="C1194" s="32"/>
      <c r="D1194" s="32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</row>
    <row r="1195" spans="1:22" ht="25.5" x14ac:dyDescent="0.2">
      <c r="A1195" s="16" t="s">
        <v>15</v>
      </c>
      <c r="B1195" s="31"/>
      <c r="C1195" s="29" t="s">
        <v>1230</v>
      </c>
      <c r="D1195" s="32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</row>
    <row r="1196" spans="1:22" x14ac:dyDescent="0.2">
      <c r="A1196" s="16" t="s">
        <v>15</v>
      </c>
      <c r="B1196" s="28" t="s">
        <v>617</v>
      </c>
      <c r="C1196" s="29" t="s">
        <v>1231</v>
      </c>
      <c r="D1196" s="32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</row>
    <row r="1197" spans="1:22" ht="25.5" x14ac:dyDescent="0.2">
      <c r="A1197" s="16" t="s">
        <v>15</v>
      </c>
      <c r="B1197" s="33" t="s">
        <v>1232</v>
      </c>
      <c r="C1197" s="36" t="s">
        <v>976</v>
      </c>
      <c r="D1197" s="33" t="s">
        <v>132</v>
      </c>
      <c r="E1197" s="33">
        <v>0</v>
      </c>
      <c r="F1197" s="33">
        <v>0</v>
      </c>
      <c r="G1197" s="33">
        <v>0</v>
      </c>
      <c r="H1197" s="33">
        <v>165899600</v>
      </c>
      <c r="I1197" s="33">
        <v>0</v>
      </c>
      <c r="J1197" s="33">
        <v>165899600</v>
      </c>
      <c r="K1197" s="33">
        <v>27254400</v>
      </c>
      <c r="L1197" s="33">
        <v>27254400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0</v>
      </c>
      <c r="S1197" s="33">
        <v>138645200</v>
      </c>
      <c r="T1197" s="33">
        <v>27254400</v>
      </c>
      <c r="U1197" s="33">
        <v>0</v>
      </c>
      <c r="V1197" s="33">
        <v>0</v>
      </c>
    </row>
    <row r="1198" spans="1:22" x14ac:dyDescent="0.2">
      <c r="A1198" s="16" t="s">
        <v>15</v>
      </c>
      <c r="B1198" s="31"/>
      <c r="C1198" s="32"/>
      <c r="D1198" s="32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</row>
    <row r="1199" spans="1:22" x14ac:dyDescent="0.2">
      <c r="A1199" s="16" t="s">
        <v>15</v>
      </c>
      <c r="B1199" s="31"/>
      <c r="C1199" s="29" t="s">
        <v>406</v>
      </c>
      <c r="D1199" s="32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</row>
    <row r="1200" spans="1:22" x14ac:dyDescent="0.2">
      <c r="A1200" s="16" t="s">
        <v>15</v>
      </c>
      <c r="B1200" s="28" t="s">
        <v>617</v>
      </c>
      <c r="C1200" s="29" t="s">
        <v>1233</v>
      </c>
      <c r="D1200" s="32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</row>
    <row r="1201" spans="1:22" x14ac:dyDescent="0.2">
      <c r="A1201" s="16" t="s">
        <v>15</v>
      </c>
      <c r="B1201" s="33" t="s">
        <v>1234</v>
      </c>
      <c r="C1201" s="36" t="s">
        <v>1235</v>
      </c>
      <c r="D1201" s="33" t="s">
        <v>592</v>
      </c>
      <c r="E1201" s="33">
        <v>0</v>
      </c>
      <c r="F1201" s="33">
        <v>0</v>
      </c>
      <c r="G1201" s="33">
        <v>0</v>
      </c>
      <c r="H1201" s="33">
        <v>300000000</v>
      </c>
      <c r="I1201" s="33">
        <v>0</v>
      </c>
      <c r="J1201" s="33">
        <v>300000000</v>
      </c>
      <c r="K1201" s="33">
        <v>0</v>
      </c>
      <c r="L1201" s="33">
        <v>0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0</v>
      </c>
      <c r="S1201" s="33">
        <v>300000000</v>
      </c>
      <c r="T1201" s="33">
        <v>0</v>
      </c>
      <c r="U1201" s="33">
        <v>0</v>
      </c>
      <c r="V1201" s="33">
        <v>0</v>
      </c>
    </row>
    <row r="1202" spans="1:22" x14ac:dyDescent="0.2">
      <c r="A1202" s="16" t="s">
        <v>15</v>
      </c>
      <c r="B1202" s="31"/>
      <c r="C1202" s="32"/>
      <c r="D1202" s="32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</row>
    <row r="1203" spans="1:22" x14ac:dyDescent="0.2">
      <c r="A1203" s="16" t="s">
        <v>15</v>
      </c>
      <c r="B1203" s="28" t="s">
        <v>617</v>
      </c>
      <c r="C1203" s="29" t="s">
        <v>1233</v>
      </c>
      <c r="D1203" s="32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</row>
    <row r="1204" spans="1:22" x14ac:dyDescent="0.2">
      <c r="A1204" s="16" t="s">
        <v>15</v>
      </c>
      <c r="B1204" s="33" t="s">
        <v>1236</v>
      </c>
      <c r="C1204" s="36" t="s">
        <v>1237</v>
      </c>
      <c r="D1204" s="33" t="s">
        <v>592</v>
      </c>
      <c r="E1204" s="33">
        <v>0</v>
      </c>
      <c r="F1204" s="33">
        <v>0</v>
      </c>
      <c r="G1204" s="33">
        <v>0</v>
      </c>
      <c r="H1204" s="33">
        <v>400000000</v>
      </c>
      <c r="I1204" s="33">
        <v>0</v>
      </c>
      <c r="J1204" s="33">
        <v>400000000</v>
      </c>
      <c r="K1204" s="33">
        <v>0</v>
      </c>
      <c r="L1204" s="33">
        <v>0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0</v>
      </c>
      <c r="S1204" s="33">
        <v>400000000</v>
      </c>
      <c r="T1204" s="33">
        <v>0</v>
      </c>
      <c r="U1204" s="33">
        <v>0</v>
      </c>
      <c r="V1204" s="33">
        <v>0</v>
      </c>
    </row>
    <row r="1205" spans="1:22" x14ac:dyDescent="0.2">
      <c r="A1205" s="16" t="s">
        <v>15</v>
      </c>
      <c r="B1205" s="31"/>
      <c r="C1205" s="32"/>
      <c r="D1205" s="32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</row>
    <row r="1206" spans="1:22" ht="25.5" x14ac:dyDescent="0.2">
      <c r="A1206" s="16" t="s">
        <v>15</v>
      </c>
      <c r="B1206" s="28" t="s">
        <v>617</v>
      </c>
      <c r="C1206" s="29" t="s">
        <v>1238</v>
      </c>
      <c r="D1206" s="32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</row>
    <row r="1207" spans="1:22" ht="25.5" x14ac:dyDescent="0.2">
      <c r="A1207" s="16" t="s">
        <v>15</v>
      </c>
      <c r="B1207" s="33" t="s">
        <v>980</v>
      </c>
      <c r="C1207" s="36" t="s">
        <v>981</v>
      </c>
      <c r="D1207" s="33" t="s">
        <v>132</v>
      </c>
      <c r="E1207" s="33">
        <v>0</v>
      </c>
      <c r="F1207" s="33">
        <v>0</v>
      </c>
      <c r="G1207" s="33">
        <v>0</v>
      </c>
      <c r="H1207" s="33">
        <v>140333333.33000001</v>
      </c>
      <c r="I1207" s="33">
        <v>0</v>
      </c>
      <c r="J1207" s="33">
        <v>140333333.33000001</v>
      </c>
      <c r="K1207" s="33">
        <v>0</v>
      </c>
      <c r="L1207" s="33">
        <v>0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0</v>
      </c>
      <c r="S1207" s="33">
        <v>140333333.33000001</v>
      </c>
      <c r="T1207" s="33">
        <v>0</v>
      </c>
      <c r="U1207" s="33">
        <v>0</v>
      </c>
      <c r="V1207" s="33">
        <v>0</v>
      </c>
    </row>
    <row r="1208" spans="1:22" ht="25.5" x14ac:dyDescent="0.2">
      <c r="A1208" s="16" t="s">
        <v>15</v>
      </c>
      <c r="B1208" s="33" t="s">
        <v>982</v>
      </c>
      <c r="C1208" s="36" t="s">
        <v>983</v>
      </c>
      <c r="D1208" s="33" t="s">
        <v>592</v>
      </c>
      <c r="E1208" s="33">
        <v>0</v>
      </c>
      <c r="F1208" s="33">
        <v>0</v>
      </c>
      <c r="G1208" s="33">
        <v>0</v>
      </c>
      <c r="H1208" s="33">
        <v>550412873</v>
      </c>
      <c r="I1208" s="33">
        <v>0</v>
      </c>
      <c r="J1208" s="33">
        <v>550412873</v>
      </c>
      <c r="K1208" s="33">
        <v>0</v>
      </c>
      <c r="L1208" s="33">
        <v>0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0</v>
      </c>
      <c r="S1208" s="33">
        <v>550412873</v>
      </c>
      <c r="T1208" s="33">
        <v>0</v>
      </c>
      <c r="U1208" s="33">
        <v>0</v>
      </c>
      <c r="V1208" s="33">
        <v>0</v>
      </c>
    </row>
    <row r="1209" spans="1:22" x14ac:dyDescent="0.2">
      <c r="A1209" s="16" t="s">
        <v>15</v>
      </c>
      <c r="B1209" s="28" t="s">
        <v>617</v>
      </c>
      <c r="C1209" s="29" t="s">
        <v>1239</v>
      </c>
      <c r="D1209" s="32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</row>
    <row r="1210" spans="1:22" ht="25.5" x14ac:dyDescent="0.2">
      <c r="A1210" s="16" t="s">
        <v>15</v>
      </c>
      <c r="B1210" s="33" t="s">
        <v>985</v>
      </c>
      <c r="C1210" s="36" t="s">
        <v>981</v>
      </c>
      <c r="D1210" s="33" t="s">
        <v>132</v>
      </c>
      <c r="E1210" s="33">
        <v>0</v>
      </c>
      <c r="F1210" s="33">
        <v>0</v>
      </c>
      <c r="G1210" s="33">
        <v>0</v>
      </c>
      <c r="H1210" s="33">
        <v>15231976</v>
      </c>
      <c r="I1210" s="33">
        <v>0</v>
      </c>
      <c r="J1210" s="33">
        <v>15231976</v>
      </c>
      <c r="K1210" s="33">
        <v>0</v>
      </c>
      <c r="L1210" s="33">
        <v>0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0</v>
      </c>
      <c r="S1210" s="33">
        <v>15231976</v>
      </c>
      <c r="T1210" s="33">
        <v>0</v>
      </c>
      <c r="U1210" s="33">
        <v>0</v>
      </c>
      <c r="V1210" s="33">
        <v>0</v>
      </c>
    </row>
    <row r="1211" spans="1:22" x14ac:dyDescent="0.2">
      <c r="A1211" s="16" t="s">
        <v>15</v>
      </c>
      <c r="B1211" s="28" t="s">
        <v>617</v>
      </c>
      <c r="C1211" s="29" t="s">
        <v>693</v>
      </c>
      <c r="D1211" s="32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</row>
    <row r="1212" spans="1:22" ht="25.5" x14ac:dyDescent="0.2">
      <c r="A1212" s="16" t="s">
        <v>15</v>
      </c>
      <c r="B1212" s="33" t="s">
        <v>990</v>
      </c>
      <c r="C1212" s="36" t="s">
        <v>981</v>
      </c>
      <c r="D1212" s="33" t="s">
        <v>132</v>
      </c>
      <c r="E1212" s="33">
        <v>0</v>
      </c>
      <c r="F1212" s="33">
        <v>0</v>
      </c>
      <c r="G1212" s="33">
        <v>0</v>
      </c>
      <c r="H1212" s="33">
        <v>951396287.35000002</v>
      </c>
      <c r="I1212" s="33">
        <v>0</v>
      </c>
      <c r="J1212" s="33">
        <v>951396287.35000002</v>
      </c>
      <c r="K1212" s="33">
        <v>0</v>
      </c>
      <c r="L1212" s="33">
        <v>0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0</v>
      </c>
      <c r="S1212" s="33">
        <v>951396287.35000002</v>
      </c>
      <c r="T1212" s="33">
        <v>0</v>
      </c>
      <c r="U1212" s="33">
        <v>0</v>
      </c>
      <c r="V1212" s="33">
        <v>0</v>
      </c>
    </row>
    <row r="1213" spans="1:22" ht="25.5" x14ac:dyDescent="0.2">
      <c r="A1213" s="16" t="s">
        <v>15</v>
      </c>
      <c r="B1213" s="33" t="s">
        <v>991</v>
      </c>
      <c r="C1213" s="36" t="s">
        <v>983</v>
      </c>
      <c r="D1213" s="33" t="s">
        <v>592</v>
      </c>
      <c r="E1213" s="33">
        <v>0</v>
      </c>
      <c r="F1213" s="33">
        <v>0</v>
      </c>
      <c r="G1213" s="33">
        <v>0</v>
      </c>
      <c r="H1213" s="33">
        <v>1491587127</v>
      </c>
      <c r="I1213" s="33">
        <v>0</v>
      </c>
      <c r="J1213" s="33">
        <v>1491587127</v>
      </c>
      <c r="K1213" s="33">
        <v>0</v>
      </c>
      <c r="L1213" s="33">
        <v>0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0</v>
      </c>
      <c r="S1213" s="33">
        <v>1491587127</v>
      </c>
      <c r="T1213" s="33">
        <v>0</v>
      </c>
      <c r="U1213" s="33">
        <v>0</v>
      </c>
      <c r="V1213" s="33">
        <v>0</v>
      </c>
    </row>
    <row r="1214" spans="1:22" x14ac:dyDescent="0.2">
      <c r="A1214" s="16" t="s">
        <v>15</v>
      </c>
      <c r="B1214" s="31"/>
      <c r="C1214" s="32"/>
      <c r="D1214" s="32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</row>
    <row r="1215" spans="1:22" ht="25.5" x14ac:dyDescent="0.2">
      <c r="A1215" s="16" t="s">
        <v>15</v>
      </c>
      <c r="B1215" s="28" t="s">
        <v>617</v>
      </c>
      <c r="C1215" s="29" t="s">
        <v>1238</v>
      </c>
      <c r="D1215" s="32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</row>
    <row r="1216" spans="1:22" ht="25.5" x14ac:dyDescent="0.2">
      <c r="A1216" s="16" t="s">
        <v>15</v>
      </c>
      <c r="B1216" s="33" t="s">
        <v>1240</v>
      </c>
      <c r="C1216" s="36" t="s">
        <v>1241</v>
      </c>
      <c r="D1216" s="33" t="s">
        <v>592</v>
      </c>
      <c r="E1216" s="33">
        <v>0</v>
      </c>
      <c r="F1216" s="33">
        <v>0</v>
      </c>
      <c r="G1216" s="33">
        <v>0</v>
      </c>
      <c r="H1216" s="33">
        <v>24000000</v>
      </c>
      <c r="I1216" s="33">
        <v>0</v>
      </c>
      <c r="J1216" s="33">
        <v>24000000</v>
      </c>
      <c r="K1216" s="33">
        <v>0</v>
      </c>
      <c r="L1216" s="33">
        <v>0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0</v>
      </c>
      <c r="S1216" s="33">
        <v>24000000</v>
      </c>
      <c r="T1216" s="33">
        <v>0</v>
      </c>
      <c r="U1216" s="33">
        <v>0</v>
      </c>
      <c r="V1216" s="33">
        <v>0</v>
      </c>
    </row>
    <row r="1217" spans="1:22" x14ac:dyDescent="0.2">
      <c r="A1217" s="16" t="s">
        <v>15</v>
      </c>
      <c r="B1217" s="28" t="s">
        <v>617</v>
      </c>
      <c r="C1217" s="29" t="s">
        <v>693</v>
      </c>
      <c r="D1217" s="32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</row>
    <row r="1218" spans="1:22" ht="25.5" x14ac:dyDescent="0.2">
      <c r="A1218" s="16" t="s">
        <v>15</v>
      </c>
      <c r="B1218" s="33" t="s">
        <v>1242</v>
      </c>
      <c r="C1218" s="36" t="s">
        <v>1241</v>
      </c>
      <c r="D1218" s="33" t="s">
        <v>592</v>
      </c>
      <c r="E1218" s="33">
        <v>0</v>
      </c>
      <c r="F1218" s="33">
        <v>0</v>
      </c>
      <c r="G1218" s="33">
        <v>0</v>
      </c>
      <c r="H1218" s="33">
        <v>178800000</v>
      </c>
      <c r="I1218" s="33">
        <v>0</v>
      </c>
      <c r="J1218" s="33">
        <v>178800000</v>
      </c>
      <c r="K1218" s="33">
        <v>0</v>
      </c>
      <c r="L1218" s="33">
        <v>0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0</v>
      </c>
      <c r="S1218" s="33">
        <v>178800000</v>
      </c>
      <c r="T1218" s="33">
        <v>0</v>
      </c>
      <c r="U1218" s="33">
        <v>0</v>
      </c>
      <c r="V1218" s="33">
        <v>0</v>
      </c>
    </row>
    <row r="1219" spans="1:22" x14ac:dyDescent="0.2">
      <c r="A1219" s="16" t="s">
        <v>15</v>
      </c>
      <c r="B1219" s="31"/>
      <c r="C1219" s="32"/>
      <c r="D1219" s="32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</row>
    <row r="1220" spans="1:22" x14ac:dyDescent="0.2">
      <c r="A1220" s="16" t="s">
        <v>15</v>
      </c>
      <c r="B1220" s="28" t="s">
        <v>617</v>
      </c>
      <c r="C1220" s="29" t="s">
        <v>1233</v>
      </c>
      <c r="D1220" s="32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</row>
    <row r="1221" spans="1:22" ht="25.5" x14ac:dyDescent="0.2">
      <c r="A1221" s="16" t="s">
        <v>15</v>
      </c>
      <c r="B1221" s="33" t="s">
        <v>1243</v>
      </c>
      <c r="C1221" s="36" t="s">
        <v>1244</v>
      </c>
      <c r="D1221" s="33" t="s">
        <v>592</v>
      </c>
      <c r="E1221" s="33">
        <v>0</v>
      </c>
      <c r="F1221" s="33">
        <v>0</v>
      </c>
      <c r="G1221" s="33">
        <v>0</v>
      </c>
      <c r="H1221" s="33">
        <v>156000000</v>
      </c>
      <c r="I1221" s="33">
        <v>0</v>
      </c>
      <c r="J1221" s="33">
        <v>156000000</v>
      </c>
      <c r="K1221" s="33">
        <v>0</v>
      </c>
      <c r="L1221" s="33">
        <v>0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0</v>
      </c>
      <c r="S1221" s="33">
        <v>156000000</v>
      </c>
      <c r="T1221" s="33">
        <v>0</v>
      </c>
      <c r="U1221" s="33">
        <v>0</v>
      </c>
      <c r="V1221" s="33">
        <v>0</v>
      </c>
    </row>
    <row r="1222" spans="1:22" x14ac:dyDescent="0.2">
      <c r="A1222" s="16" t="s">
        <v>15</v>
      </c>
      <c r="B1222" s="31"/>
      <c r="C1222" s="32"/>
      <c r="D1222" s="32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</row>
    <row r="1223" spans="1:22" x14ac:dyDescent="0.2">
      <c r="A1223" s="16" t="s">
        <v>15</v>
      </c>
      <c r="B1223" s="28" t="s">
        <v>617</v>
      </c>
      <c r="C1223" s="29" t="s">
        <v>693</v>
      </c>
      <c r="D1223" s="32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</row>
    <row r="1224" spans="1:22" x14ac:dyDescent="0.2">
      <c r="A1224" s="16" t="s">
        <v>15</v>
      </c>
      <c r="B1224" s="33" t="s">
        <v>1245</v>
      </c>
      <c r="C1224" s="36" t="s">
        <v>1112</v>
      </c>
      <c r="D1224" s="33" t="s">
        <v>592</v>
      </c>
      <c r="E1224" s="33">
        <v>0</v>
      </c>
      <c r="F1224" s="33">
        <v>0</v>
      </c>
      <c r="G1224" s="33">
        <v>0</v>
      </c>
      <c r="H1224" s="33">
        <v>60000000</v>
      </c>
      <c r="I1224" s="33">
        <v>0</v>
      </c>
      <c r="J1224" s="33">
        <v>60000000</v>
      </c>
      <c r="K1224" s="33">
        <v>0</v>
      </c>
      <c r="L1224" s="33">
        <v>0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0</v>
      </c>
      <c r="S1224" s="33">
        <v>60000000</v>
      </c>
      <c r="T1224" s="33">
        <v>0</v>
      </c>
      <c r="U1224" s="33">
        <v>0</v>
      </c>
      <c r="V1224" s="33">
        <v>0</v>
      </c>
    </row>
    <row r="1225" spans="1:22" x14ac:dyDescent="0.2">
      <c r="A1225" s="16" t="s">
        <v>15</v>
      </c>
      <c r="B1225" s="31"/>
      <c r="C1225" s="32"/>
      <c r="D1225" s="32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</row>
    <row r="1226" spans="1:22" x14ac:dyDescent="0.2">
      <c r="A1226" s="16" t="s">
        <v>15</v>
      </c>
      <c r="B1226" s="28" t="s">
        <v>617</v>
      </c>
      <c r="C1226" s="29" t="s">
        <v>1233</v>
      </c>
      <c r="D1226" s="32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</row>
    <row r="1227" spans="1:22" x14ac:dyDescent="0.2">
      <c r="A1227" s="16" t="s">
        <v>15</v>
      </c>
      <c r="B1227" s="33" t="s">
        <v>1246</v>
      </c>
      <c r="C1227" s="36" t="s">
        <v>1247</v>
      </c>
      <c r="D1227" s="33" t="s">
        <v>592</v>
      </c>
      <c r="E1227" s="33">
        <v>0</v>
      </c>
      <c r="F1227" s="33">
        <v>0</v>
      </c>
      <c r="G1227" s="33">
        <v>0</v>
      </c>
      <c r="H1227" s="33">
        <v>150000000</v>
      </c>
      <c r="I1227" s="33">
        <v>0</v>
      </c>
      <c r="J1227" s="33">
        <v>150000000</v>
      </c>
      <c r="K1227" s="33">
        <v>0</v>
      </c>
      <c r="L1227" s="33">
        <v>0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0</v>
      </c>
      <c r="S1227" s="33">
        <v>150000000</v>
      </c>
      <c r="T1227" s="33">
        <v>0</v>
      </c>
      <c r="U1227" s="33">
        <v>0</v>
      </c>
      <c r="V1227" s="33">
        <v>0</v>
      </c>
    </row>
    <row r="1228" spans="1:22" x14ac:dyDescent="0.2">
      <c r="A1228" s="16" t="s">
        <v>15</v>
      </c>
      <c r="B1228" s="31"/>
      <c r="C1228" s="32"/>
      <c r="D1228" s="32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</row>
    <row r="1229" spans="1:22" ht="25.5" x14ac:dyDescent="0.2">
      <c r="A1229" s="16" t="s">
        <v>15</v>
      </c>
      <c r="B1229" s="28" t="s">
        <v>617</v>
      </c>
      <c r="C1229" s="29" t="s">
        <v>1248</v>
      </c>
      <c r="D1229" s="32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</row>
    <row r="1230" spans="1:22" x14ac:dyDescent="0.2">
      <c r="A1230" s="16" t="s">
        <v>15</v>
      </c>
      <c r="B1230" s="33" t="s">
        <v>1249</v>
      </c>
      <c r="C1230" s="36" t="s">
        <v>736</v>
      </c>
      <c r="D1230" s="33" t="s">
        <v>132</v>
      </c>
      <c r="E1230" s="33">
        <v>0</v>
      </c>
      <c r="F1230" s="33">
        <v>0</v>
      </c>
      <c r="G1230" s="33">
        <v>0</v>
      </c>
      <c r="H1230" s="33">
        <v>16307970</v>
      </c>
      <c r="I1230" s="33">
        <v>0</v>
      </c>
      <c r="J1230" s="33">
        <v>16307970</v>
      </c>
      <c r="K1230" s="33">
        <v>0</v>
      </c>
      <c r="L1230" s="33">
        <v>0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0</v>
      </c>
      <c r="S1230" s="33">
        <v>16307970</v>
      </c>
      <c r="T1230" s="33">
        <v>0</v>
      </c>
      <c r="U1230" s="33">
        <v>0</v>
      </c>
      <c r="V1230" s="33">
        <v>0</v>
      </c>
    </row>
    <row r="1231" spans="1:22" x14ac:dyDescent="0.2">
      <c r="A1231" s="16" t="s">
        <v>15</v>
      </c>
      <c r="B1231" s="28" t="s">
        <v>617</v>
      </c>
      <c r="C1231" s="29" t="s">
        <v>1250</v>
      </c>
      <c r="D1231" s="32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</row>
    <row r="1232" spans="1:22" x14ac:dyDescent="0.2">
      <c r="A1232" s="16" t="s">
        <v>15</v>
      </c>
      <c r="B1232" s="33" t="s">
        <v>1003</v>
      </c>
      <c r="C1232" s="36" t="s">
        <v>736</v>
      </c>
      <c r="D1232" s="33" t="s">
        <v>132</v>
      </c>
      <c r="E1232" s="33">
        <v>0</v>
      </c>
      <c r="F1232" s="33">
        <v>0</v>
      </c>
      <c r="G1232" s="33">
        <v>0</v>
      </c>
      <c r="H1232" s="33">
        <v>6082802.2699999996</v>
      </c>
      <c r="I1232" s="33">
        <v>0</v>
      </c>
      <c r="J1232" s="33">
        <v>6082802.2699999996</v>
      </c>
      <c r="K1232" s="33">
        <v>0</v>
      </c>
      <c r="L1232" s="33">
        <v>0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0</v>
      </c>
      <c r="S1232" s="33">
        <v>6082802.2699999996</v>
      </c>
      <c r="T1232" s="33">
        <v>0</v>
      </c>
      <c r="U1232" s="33">
        <v>0</v>
      </c>
      <c r="V1232" s="33">
        <v>0</v>
      </c>
    </row>
    <row r="1233" spans="1:22" x14ac:dyDescent="0.2">
      <c r="A1233" s="16" t="s">
        <v>15</v>
      </c>
      <c r="B1233" s="33" t="s">
        <v>1004</v>
      </c>
      <c r="C1233" s="36" t="s">
        <v>1005</v>
      </c>
      <c r="D1233" s="33" t="s">
        <v>592</v>
      </c>
      <c r="E1233" s="33">
        <v>0</v>
      </c>
      <c r="F1233" s="33">
        <v>0</v>
      </c>
      <c r="G1233" s="33">
        <v>0</v>
      </c>
      <c r="H1233" s="33">
        <v>5154438971</v>
      </c>
      <c r="I1233" s="33">
        <v>0</v>
      </c>
      <c r="J1233" s="33">
        <v>5154438971</v>
      </c>
      <c r="K1233" s="33">
        <v>0</v>
      </c>
      <c r="L1233" s="33">
        <v>0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0</v>
      </c>
      <c r="S1233" s="33">
        <v>5154438971</v>
      </c>
      <c r="T1233" s="33">
        <v>0</v>
      </c>
      <c r="U1233" s="33">
        <v>0</v>
      </c>
      <c r="V1233" s="33">
        <v>0</v>
      </c>
    </row>
    <row r="1234" spans="1:22" x14ac:dyDescent="0.2">
      <c r="A1234" s="16" t="s">
        <v>15</v>
      </c>
      <c r="B1234" s="28" t="s">
        <v>617</v>
      </c>
      <c r="C1234" s="29" t="s">
        <v>1251</v>
      </c>
      <c r="D1234" s="32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</row>
    <row r="1235" spans="1:22" x14ac:dyDescent="0.2">
      <c r="A1235" s="16" t="s">
        <v>15</v>
      </c>
      <c r="B1235" s="33" t="s">
        <v>1007</v>
      </c>
      <c r="C1235" s="36" t="s">
        <v>736</v>
      </c>
      <c r="D1235" s="33" t="s">
        <v>132</v>
      </c>
      <c r="E1235" s="33">
        <v>0</v>
      </c>
      <c r="F1235" s="33">
        <v>0</v>
      </c>
      <c r="G1235" s="33">
        <v>0</v>
      </c>
      <c r="H1235" s="33">
        <v>702740621</v>
      </c>
      <c r="I1235" s="33">
        <v>0</v>
      </c>
      <c r="J1235" s="33">
        <v>702740621</v>
      </c>
      <c r="K1235" s="33">
        <v>0</v>
      </c>
      <c r="L1235" s="33">
        <v>0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0</v>
      </c>
      <c r="S1235" s="33">
        <v>702740621</v>
      </c>
      <c r="T1235" s="33">
        <v>0</v>
      </c>
      <c r="U1235" s="33">
        <v>0</v>
      </c>
      <c r="V1235" s="33">
        <v>0</v>
      </c>
    </row>
    <row r="1236" spans="1:22" x14ac:dyDescent="0.2">
      <c r="A1236" s="16" t="s">
        <v>15</v>
      </c>
      <c r="B1236" s="33" t="s">
        <v>1008</v>
      </c>
      <c r="C1236" s="36" t="s">
        <v>1005</v>
      </c>
      <c r="D1236" s="33" t="s">
        <v>592</v>
      </c>
      <c r="E1236" s="33">
        <v>0</v>
      </c>
      <c r="F1236" s="33">
        <v>0</v>
      </c>
      <c r="G1236" s="33">
        <v>0</v>
      </c>
      <c r="H1236" s="33">
        <v>997259379</v>
      </c>
      <c r="I1236" s="33">
        <v>0</v>
      </c>
      <c r="J1236" s="33">
        <v>997259379</v>
      </c>
      <c r="K1236" s="33">
        <v>0</v>
      </c>
      <c r="L1236" s="33">
        <v>0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0</v>
      </c>
      <c r="S1236" s="33">
        <v>997259379</v>
      </c>
      <c r="T1236" s="33">
        <v>0</v>
      </c>
      <c r="U1236" s="33">
        <v>0</v>
      </c>
      <c r="V1236" s="33">
        <v>0</v>
      </c>
    </row>
    <row r="1237" spans="1:22" x14ac:dyDescent="0.2">
      <c r="A1237" s="16" t="s">
        <v>15</v>
      </c>
      <c r="B1237" s="33" t="s">
        <v>1252</v>
      </c>
      <c r="C1237" s="36" t="s">
        <v>1005</v>
      </c>
      <c r="D1237" s="33" t="s">
        <v>592</v>
      </c>
      <c r="E1237" s="33">
        <v>0</v>
      </c>
      <c r="F1237" s="33">
        <v>0</v>
      </c>
      <c r="G1237" s="33">
        <v>0</v>
      </c>
      <c r="H1237" s="33">
        <v>402740620</v>
      </c>
      <c r="I1237" s="33">
        <v>0</v>
      </c>
      <c r="J1237" s="33">
        <v>402740620</v>
      </c>
      <c r="K1237" s="33">
        <v>0</v>
      </c>
      <c r="L1237" s="33">
        <v>0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0</v>
      </c>
      <c r="S1237" s="33">
        <v>402740620</v>
      </c>
      <c r="T1237" s="33">
        <v>0</v>
      </c>
      <c r="U1237" s="33">
        <v>0</v>
      </c>
      <c r="V1237" s="33">
        <v>0</v>
      </c>
    </row>
    <row r="1238" spans="1:22" ht="25.5" x14ac:dyDescent="0.2">
      <c r="A1238" s="16" t="s">
        <v>15</v>
      </c>
      <c r="B1238" s="28" t="s">
        <v>617</v>
      </c>
      <c r="C1238" s="29" t="s">
        <v>1253</v>
      </c>
      <c r="D1238" s="32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</row>
    <row r="1239" spans="1:22" x14ac:dyDescent="0.2">
      <c r="A1239" s="16" t="s">
        <v>15</v>
      </c>
      <c r="B1239" s="33" t="s">
        <v>1010</v>
      </c>
      <c r="C1239" s="36" t="s">
        <v>736</v>
      </c>
      <c r="D1239" s="33" t="s">
        <v>132</v>
      </c>
      <c r="E1239" s="33">
        <v>0</v>
      </c>
      <c r="F1239" s="33">
        <v>0</v>
      </c>
      <c r="G1239" s="33">
        <v>0</v>
      </c>
      <c r="H1239" s="33">
        <v>1338290837</v>
      </c>
      <c r="I1239" s="33">
        <v>0</v>
      </c>
      <c r="J1239" s="33">
        <v>1338290837</v>
      </c>
      <c r="K1239" s="33">
        <v>0</v>
      </c>
      <c r="L1239" s="33">
        <v>0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0</v>
      </c>
      <c r="S1239" s="33">
        <v>1338290837</v>
      </c>
      <c r="T1239" s="33">
        <v>0</v>
      </c>
      <c r="U1239" s="33">
        <v>0</v>
      </c>
      <c r="V1239" s="33">
        <v>0</v>
      </c>
    </row>
    <row r="1240" spans="1:22" x14ac:dyDescent="0.2">
      <c r="A1240" s="16" t="s">
        <v>15</v>
      </c>
      <c r="B1240" s="33" t="s">
        <v>1011</v>
      </c>
      <c r="C1240" s="36" t="s">
        <v>1012</v>
      </c>
      <c r="D1240" s="33" t="s">
        <v>884</v>
      </c>
      <c r="E1240" s="33">
        <v>0</v>
      </c>
      <c r="F1240" s="33">
        <v>0</v>
      </c>
      <c r="G1240" s="33">
        <v>0</v>
      </c>
      <c r="H1240" s="33">
        <v>1590663605</v>
      </c>
      <c r="I1240" s="33">
        <v>0</v>
      </c>
      <c r="J1240" s="33">
        <v>1590663605</v>
      </c>
      <c r="K1240" s="33">
        <v>0</v>
      </c>
      <c r="L1240" s="33">
        <v>0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0</v>
      </c>
      <c r="S1240" s="33">
        <v>1590663605</v>
      </c>
      <c r="T1240" s="33">
        <v>0</v>
      </c>
      <c r="U1240" s="33">
        <v>0</v>
      </c>
      <c r="V1240" s="33">
        <v>0</v>
      </c>
    </row>
    <row r="1241" spans="1:22" ht="25.5" x14ac:dyDescent="0.2">
      <c r="A1241" s="16" t="s">
        <v>15</v>
      </c>
      <c r="B1241" s="28" t="s">
        <v>617</v>
      </c>
      <c r="C1241" s="29" t="s">
        <v>1254</v>
      </c>
      <c r="D1241" s="32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</row>
    <row r="1242" spans="1:22" x14ac:dyDescent="0.2">
      <c r="A1242" s="16" t="s">
        <v>15</v>
      </c>
      <c r="B1242" s="33" t="s">
        <v>1014</v>
      </c>
      <c r="C1242" s="36" t="s">
        <v>736</v>
      </c>
      <c r="D1242" s="33" t="s">
        <v>132</v>
      </c>
      <c r="E1242" s="33">
        <v>0</v>
      </c>
      <c r="F1242" s="33">
        <v>0</v>
      </c>
      <c r="G1242" s="33">
        <v>0</v>
      </c>
      <c r="H1242" s="33">
        <v>2612105</v>
      </c>
      <c r="I1242" s="33">
        <v>0</v>
      </c>
      <c r="J1242" s="33">
        <v>2612105</v>
      </c>
      <c r="K1242" s="33">
        <v>0</v>
      </c>
      <c r="L1242" s="33">
        <v>0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0</v>
      </c>
      <c r="S1242" s="33">
        <v>2612105</v>
      </c>
      <c r="T1242" s="33">
        <v>0</v>
      </c>
      <c r="U1242" s="33">
        <v>0</v>
      </c>
      <c r="V1242" s="33">
        <v>0</v>
      </c>
    </row>
    <row r="1243" spans="1:22" x14ac:dyDescent="0.2">
      <c r="A1243" s="16" t="s">
        <v>15</v>
      </c>
      <c r="B1243" s="33" t="s">
        <v>1015</v>
      </c>
      <c r="C1243" s="36" t="s">
        <v>1012</v>
      </c>
      <c r="D1243" s="33" t="s">
        <v>884</v>
      </c>
      <c r="E1243" s="33">
        <v>0</v>
      </c>
      <c r="F1243" s="33">
        <v>0</v>
      </c>
      <c r="G1243" s="33">
        <v>0</v>
      </c>
      <c r="H1243" s="33">
        <v>668152358</v>
      </c>
      <c r="I1243" s="33">
        <v>0</v>
      </c>
      <c r="J1243" s="33">
        <v>668152358</v>
      </c>
      <c r="K1243" s="33">
        <v>0</v>
      </c>
      <c r="L1243" s="33">
        <v>0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0</v>
      </c>
      <c r="S1243" s="33">
        <v>668152358</v>
      </c>
      <c r="T1243" s="33">
        <v>0</v>
      </c>
      <c r="U1243" s="33">
        <v>0</v>
      </c>
      <c r="V1243" s="33">
        <v>0</v>
      </c>
    </row>
    <row r="1244" spans="1:22" x14ac:dyDescent="0.2">
      <c r="A1244" s="16" t="s">
        <v>15</v>
      </c>
      <c r="B1244" s="31"/>
      <c r="C1244" s="32"/>
      <c r="D1244" s="32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</row>
    <row r="1245" spans="1:22" ht="25.5" x14ac:dyDescent="0.2">
      <c r="A1245" s="16" t="s">
        <v>15</v>
      </c>
      <c r="B1245" s="28" t="s">
        <v>617</v>
      </c>
      <c r="C1245" s="29" t="s">
        <v>1238</v>
      </c>
      <c r="D1245" s="32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</row>
    <row r="1246" spans="1:22" ht="38.25" x14ac:dyDescent="0.2">
      <c r="A1246" s="16" t="s">
        <v>15</v>
      </c>
      <c r="B1246" s="33" t="s">
        <v>1017</v>
      </c>
      <c r="C1246" s="36" t="s">
        <v>951</v>
      </c>
      <c r="D1246" s="33" t="s">
        <v>132</v>
      </c>
      <c r="E1246" s="33">
        <v>0</v>
      </c>
      <c r="F1246" s="33">
        <v>0</v>
      </c>
      <c r="G1246" s="33">
        <v>0</v>
      </c>
      <c r="H1246" s="33">
        <v>86833333.329999998</v>
      </c>
      <c r="I1246" s="33">
        <v>0</v>
      </c>
      <c r="J1246" s="33">
        <v>86833333.329999998</v>
      </c>
      <c r="K1246" s="33">
        <v>0</v>
      </c>
      <c r="L1246" s="33">
        <v>0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0</v>
      </c>
      <c r="S1246" s="33">
        <v>86833333.329999998</v>
      </c>
      <c r="T1246" s="33">
        <v>0</v>
      </c>
      <c r="U1246" s="33">
        <v>0</v>
      </c>
      <c r="V1246" s="33">
        <v>0</v>
      </c>
    </row>
    <row r="1247" spans="1:22" x14ac:dyDescent="0.2">
      <c r="A1247" s="16" t="s">
        <v>15</v>
      </c>
      <c r="B1247" s="28" t="s">
        <v>617</v>
      </c>
      <c r="C1247" s="29" t="s">
        <v>693</v>
      </c>
      <c r="D1247" s="32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</row>
    <row r="1248" spans="1:22" ht="38.25" x14ac:dyDescent="0.2">
      <c r="A1248" s="16" t="s">
        <v>15</v>
      </c>
      <c r="B1248" s="33" t="s">
        <v>1019</v>
      </c>
      <c r="C1248" s="36" t="s">
        <v>951</v>
      </c>
      <c r="D1248" s="33" t="s">
        <v>132</v>
      </c>
      <c r="E1248" s="33">
        <v>0</v>
      </c>
      <c r="F1248" s="33">
        <v>0</v>
      </c>
      <c r="G1248" s="33">
        <v>0</v>
      </c>
      <c r="H1248" s="33">
        <v>335532864</v>
      </c>
      <c r="I1248" s="33">
        <v>0</v>
      </c>
      <c r="J1248" s="33">
        <v>335532864</v>
      </c>
      <c r="K1248" s="33">
        <v>0</v>
      </c>
      <c r="L1248" s="33">
        <v>0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0</v>
      </c>
      <c r="S1248" s="33">
        <v>335532864</v>
      </c>
      <c r="T1248" s="33">
        <v>0</v>
      </c>
      <c r="U1248" s="33">
        <v>0</v>
      </c>
      <c r="V1248" s="33">
        <v>0</v>
      </c>
    </row>
    <row r="1249" spans="1:22" ht="38.25" x14ac:dyDescent="0.2">
      <c r="A1249" s="16" t="s">
        <v>15</v>
      </c>
      <c r="B1249" s="33" t="s">
        <v>1020</v>
      </c>
      <c r="C1249" s="36" t="s">
        <v>965</v>
      </c>
      <c r="D1249" s="33" t="s">
        <v>592</v>
      </c>
      <c r="E1249" s="33">
        <v>0</v>
      </c>
      <c r="F1249" s="33">
        <v>0</v>
      </c>
      <c r="G1249" s="33">
        <v>0</v>
      </c>
      <c r="H1249" s="33">
        <v>334467136</v>
      </c>
      <c r="I1249" s="33">
        <v>0</v>
      </c>
      <c r="J1249" s="33">
        <v>334467136</v>
      </c>
      <c r="K1249" s="33">
        <v>0</v>
      </c>
      <c r="L1249" s="33">
        <v>0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0</v>
      </c>
      <c r="S1249" s="33">
        <v>334467136</v>
      </c>
      <c r="T1249" s="33">
        <v>0</v>
      </c>
      <c r="U1249" s="33">
        <v>0</v>
      </c>
      <c r="V1249" s="33">
        <v>0</v>
      </c>
    </row>
    <row r="1250" spans="1:22" x14ac:dyDescent="0.2">
      <c r="A1250" s="16" t="s">
        <v>15</v>
      </c>
      <c r="B1250" s="31"/>
      <c r="C1250" s="32"/>
      <c r="D1250" s="32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</row>
    <row r="1251" spans="1:22" x14ac:dyDescent="0.2">
      <c r="A1251" s="16" t="s">
        <v>15</v>
      </c>
      <c r="B1251" s="28" t="s">
        <v>617</v>
      </c>
      <c r="C1251" s="29" t="s">
        <v>693</v>
      </c>
      <c r="D1251" s="32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</row>
    <row r="1252" spans="1:22" ht="25.5" x14ac:dyDescent="0.2">
      <c r="A1252" s="16" t="s">
        <v>15</v>
      </c>
      <c r="B1252" s="33" t="s">
        <v>1255</v>
      </c>
      <c r="C1252" s="36" t="s">
        <v>1256</v>
      </c>
      <c r="D1252" s="33" t="s">
        <v>132</v>
      </c>
      <c r="E1252" s="33">
        <v>0</v>
      </c>
      <c r="F1252" s="33">
        <v>0</v>
      </c>
      <c r="G1252" s="33">
        <v>0</v>
      </c>
      <c r="H1252" s="33">
        <v>220360246.34999999</v>
      </c>
      <c r="I1252" s="33">
        <v>0</v>
      </c>
      <c r="J1252" s="33">
        <v>220360246.34999999</v>
      </c>
      <c r="K1252" s="33">
        <v>0</v>
      </c>
      <c r="L1252" s="33">
        <v>0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0</v>
      </c>
      <c r="S1252" s="33">
        <v>220360246.34999999</v>
      </c>
      <c r="T1252" s="33">
        <v>0</v>
      </c>
      <c r="U1252" s="33">
        <v>0</v>
      </c>
      <c r="V1252" s="33">
        <v>0</v>
      </c>
    </row>
    <row r="1253" spans="1:22" ht="25.5" x14ac:dyDescent="0.2">
      <c r="A1253" s="16" t="s">
        <v>15</v>
      </c>
      <c r="B1253" s="33" t="s">
        <v>1257</v>
      </c>
      <c r="C1253" s="36" t="s">
        <v>1258</v>
      </c>
      <c r="D1253" s="33" t="s">
        <v>52</v>
      </c>
      <c r="E1253" s="33">
        <v>0</v>
      </c>
      <c r="F1253" s="33">
        <v>0</v>
      </c>
      <c r="G1253" s="33">
        <v>0</v>
      </c>
      <c r="H1253" s="33">
        <v>665676285</v>
      </c>
      <c r="I1253" s="33">
        <v>0</v>
      </c>
      <c r="J1253" s="33">
        <v>665676285</v>
      </c>
      <c r="K1253" s="33">
        <v>0</v>
      </c>
      <c r="L1253" s="33">
        <v>0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0</v>
      </c>
      <c r="S1253" s="33">
        <v>665676285</v>
      </c>
      <c r="T1253" s="33">
        <v>0</v>
      </c>
      <c r="U1253" s="33">
        <v>0</v>
      </c>
      <c r="V1253" s="33">
        <v>0</v>
      </c>
    </row>
    <row r="1254" spans="1:22" x14ac:dyDescent="0.2">
      <c r="A1254" s="16" t="s">
        <v>15</v>
      </c>
      <c r="B1254" s="31"/>
      <c r="C1254" s="32"/>
      <c r="D1254" s="32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</row>
    <row r="1255" spans="1:22" x14ac:dyDescent="0.2">
      <c r="A1255" s="16" t="s">
        <v>15</v>
      </c>
      <c r="B1255" s="28" t="s">
        <v>617</v>
      </c>
      <c r="C1255" s="29" t="s">
        <v>1233</v>
      </c>
      <c r="D1255" s="32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</row>
    <row r="1256" spans="1:22" x14ac:dyDescent="0.2">
      <c r="A1256" s="16" t="s">
        <v>15</v>
      </c>
      <c r="B1256" s="33" t="s">
        <v>1259</v>
      </c>
      <c r="C1256" s="36" t="s">
        <v>1260</v>
      </c>
      <c r="D1256" s="33" t="s">
        <v>592</v>
      </c>
      <c r="E1256" s="33">
        <v>0</v>
      </c>
      <c r="F1256" s="33">
        <v>0</v>
      </c>
      <c r="G1256" s="33">
        <v>0</v>
      </c>
      <c r="H1256" s="33">
        <v>2800000000</v>
      </c>
      <c r="I1256" s="33">
        <v>0</v>
      </c>
      <c r="J1256" s="33">
        <v>2800000000</v>
      </c>
      <c r="K1256" s="33">
        <v>0</v>
      </c>
      <c r="L1256" s="33">
        <v>0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0</v>
      </c>
      <c r="S1256" s="33">
        <v>2800000000</v>
      </c>
      <c r="T1256" s="33">
        <v>0</v>
      </c>
      <c r="U1256" s="33">
        <v>0</v>
      </c>
      <c r="V1256" s="33">
        <v>0</v>
      </c>
    </row>
    <row r="1257" spans="1:22" x14ac:dyDescent="0.2">
      <c r="A1257" s="16" t="s">
        <v>15</v>
      </c>
      <c r="B1257" s="31"/>
      <c r="C1257" s="32"/>
      <c r="D1257" s="32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</row>
    <row r="1258" spans="1:22" x14ac:dyDescent="0.2">
      <c r="A1258" s="16" t="s">
        <v>15</v>
      </c>
      <c r="B1258" s="31"/>
      <c r="C1258" s="29" t="s">
        <v>408</v>
      </c>
      <c r="D1258" s="32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</row>
    <row r="1259" spans="1:22" x14ac:dyDescent="0.2">
      <c r="A1259" s="16" t="s">
        <v>15</v>
      </c>
      <c r="B1259" s="28" t="s">
        <v>617</v>
      </c>
      <c r="C1259" s="29" t="s">
        <v>1261</v>
      </c>
      <c r="D1259" s="32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</row>
    <row r="1260" spans="1:22" ht="25.5" x14ac:dyDescent="0.2">
      <c r="A1260" s="16" t="s">
        <v>15</v>
      </c>
      <c r="B1260" s="33" t="s">
        <v>1262</v>
      </c>
      <c r="C1260" s="36" t="s">
        <v>981</v>
      </c>
      <c r="D1260" s="33" t="s">
        <v>132</v>
      </c>
      <c r="E1260" s="33">
        <v>0</v>
      </c>
      <c r="F1260" s="33">
        <v>0</v>
      </c>
      <c r="G1260" s="33">
        <v>0</v>
      </c>
      <c r="H1260" s="33">
        <v>22000000</v>
      </c>
      <c r="I1260" s="33">
        <v>0</v>
      </c>
      <c r="J1260" s="33">
        <v>22000000</v>
      </c>
      <c r="K1260" s="33">
        <v>0</v>
      </c>
      <c r="L1260" s="33">
        <v>0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0</v>
      </c>
      <c r="S1260" s="33">
        <v>22000000</v>
      </c>
      <c r="T1260" s="33">
        <v>0</v>
      </c>
      <c r="U1260" s="33">
        <v>0</v>
      </c>
      <c r="V1260" s="33">
        <v>0</v>
      </c>
    </row>
    <row r="1261" spans="1:22" x14ac:dyDescent="0.2">
      <c r="A1261" s="16" t="s">
        <v>15</v>
      </c>
      <c r="B1261" s="28" t="s">
        <v>617</v>
      </c>
      <c r="C1261" s="29" t="s">
        <v>718</v>
      </c>
      <c r="D1261" s="32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</row>
    <row r="1262" spans="1:22" ht="25.5" x14ac:dyDescent="0.2">
      <c r="A1262" s="16" t="s">
        <v>15</v>
      </c>
      <c r="B1262" s="33" t="s">
        <v>1263</v>
      </c>
      <c r="C1262" s="36" t="s">
        <v>981</v>
      </c>
      <c r="D1262" s="33" t="s">
        <v>132</v>
      </c>
      <c r="E1262" s="33">
        <v>0</v>
      </c>
      <c r="F1262" s="33">
        <v>0</v>
      </c>
      <c r="G1262" s="33">
        <v>0</v>
      </c>
      <c r="H1262" s="33">
        <v>200000000</v>
      </c>
      <c r="I1262" s="33">
        <v>0</v>
      </c>
      <c r="J1262" s="33">
        <v>200000000</v>
      </c>
      <c r="K1262" s="33">
        <v>0</v>
      </c>
      <c r="L1262" s="33">
        <v>0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0</v>
      </c>
      <c r="S1262" s="33">
        <v>200000000</v>
      </c>
      <c r="T1262" s="33">
        <v>0</v>
      </c>
      <c r="U1262" s="33">
        <v>0</v>
      </c>
      <c r="V1262" s="33">
        <v>0</v>
      </c>
    </row>
    <row r="1263" spans="1:22" x14ac:dyDescent="0.2">
      <c r="A1263" s="16" t="s">
        <v>15</v>
      </c>
      <c r="B1263" s="31"/>
      <c r="C1263" s="32"/>
      <c r="D1263" s="32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</row>
    <row r="1264" spans="1:22" x14ac:dyDescent="0.2">
      <c r="A1264" s="16" t="s">
        <v>15</v>
      </c>
      <c r="B1264" s="28" t="s">
        <v>617</v>
      </c>
      <c r="C1264" s="29" t="s">
        <v>1264</v>
      </c>
      <c r="D1264" s="32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</row>
    <row r="1265" spans="1:22" x14ac:dyDescent="0.2">
      <c r="A1265" s="16" t="s">
        <v>15</v>
      </c>
      <c r="B1265" s="33" t="s">
        <v>1022</v>
      </c>
      <c r="C1265" s="36" t="s">
        <v>1023</v>
      </c>
      <c r="D1265" s="33" t="s">
        <v>132</v>
      </c>
      <c r="E1265" s="33">
        <v>0</v>
      </c>
      <c r="F1265" s="33">
        <v>0</v>
      </c>
      <c r="G1265" s="33">
        <v>0</v>
      </c>
      <c r="H1265" s="33">
        <v>350000000</v>
      </c>
      <c r="I1265" s="33">
        <v>0</v>
      </c>
      <c r="J1265" s="33">
        <v>350000000</v>
      </c>
      <c r="K1265" s="33">
        <v>0</v>
      </c>
      <c r="L1265" s="33">
        <v>0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0</v>
      </c>
      <c r="S1265" s="33">
        <v>350000000</v>
      </c>
      <c r="T1265" s="33">
        <v>0</v>
      </c>
      <c r="U1265" s="33">
        <v>0</v>
      </c>
      <c r="V1265" s="33">
        <v>0</v>
      </c>
    </row>
    <row r="1266" spans="1:22" x14ac:dyDescent="0.2">
      <c r="A1266" s="16" t="s">
        <v>15</v>
      </c>
      <c r="B1266" s="31"/>
      <c r="C1266" s="32"/>
      <c r="D1266" s="32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</row>
    <row r="1267" spans="1:22" x14ac:dyDescent="0.2">
      <c r="A1267" s="16" t="s">
        <v>15</v>
      </c>
      <c r="B1267" s="28" t="s">
        <v>617</v>
      </c>
      <c r="C1267" s="29" t="s">
        <v>1261</v>
      </c>
      <c r="D1267" s="32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</row>
    <row r="1268" spans="1:22" x14ac:dyDescent="0.2">
      <c r="A1268" s="16" t="s">
        <v>15</v>
      </c>
      <c r="B1268" s="33" t="s">
        <v>1029</v>
      </c>
      <c r="C1268" s="36" t="s">
        <v>1030</v>
      </c>
      <c r="D1268" s="33" t="s">
        <v>132</v>
      </c>
      <c r="E1268" s="33">
        <v>0</v>
      </c>
      <c r="F1268" s="33">
        <v>0</v>
      </c>
      <c r="G1268" s="33">
        <v>0</v>
      </c>
      <c r="H1268" s="33">
        <v>200000000</v>
      </c>
      <c r="I1268" s="33">
        <v>0</v>
      </c>
      <c r="J1268" s="33">
        <v>200000000</v>
      </c>
      <c r="K1268" s="33">
        <v>0</v>
      </c>
      <c r="L1268" s="33">
        <v>0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0</v>
      </c>
      <c r="S1268" s="33">
        <v>200000000</v>
      </c>
      <c r="T1268" s="33">
        <v>0</v>
      </c>
      <c r="U1268" s="33">
        <v>0</v>
      </c>
      <c r="V1268" s="33">
        <v>0</v>
      </c>
    </row>
    <row r="1269" spans="1:22" x14ac:dyDescent="0.2">
      <c r="A1269" s="16" t="s">
        <v>15</v>
      </c>
      <c r="B1269" s="33" t="s">
        <v>1265</v>
      </c>
      <c r="C1269" s="36" t="s">
        <v>1033</v>
      </c>
      <c r="D1269" s="33" t="s">
        <v>884</v>
      </c>
      <c r="E1269" s="33">
        <v>0</v>
      </c>
      <c r="F1269" s="33">
        <v>0</v>
      </c>
      <c r="G1269" s="33">
        <v>0</v>
      </c>
      <c r="H1269" s="33">
        <v>120159170</v>
      </c>
      <c r="I1269" s="33">
        <v>0</v>
      </c>
      <c r="J1269" s="33">
        <v>120159170</v>
      </c>
      <c r="K1269" s="33">
        <v>0</v>
      </c>
      <c r="L1269" s="33">
        <v>0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0</v>
      </c>
      <c r="S1269" s="33">
        <v>120159170</v>
      </c>
      <c r="T1269" s="33">
        <v>0</v>
      </c>
      <c r="U1269" s="33">
        <v>0</v>
      </c>
      <c r="V1269" s="33">
        <v>0</v>
      </c>
    </row>
    <row r="1270" spans="1:22" x14ac:dyDescent="0.2">
      <c r="A1270" s="16" t="s">
        <v>15</v>
      </c>
      <c r="B1270" s="33" t="s">
        <v>1266</v>
      </c>
      <c r="C1270" s="36" t="s">
        <v>1267</v>
      </c>
      <c r="D1270" s="33" t="s">
        <v>888</v>
      </c>
      <c r="E1270" s="33">
        <v>0</v>
      </c>
      <c r="F1270" s="33">
        <v>0</v>
      </c>
      <c r="G1270" s="33">
        <v>0</v>
      </c>
      <c r="H1270" s="33">
        <v>300000000</v>
      </c>
      <c r="I1270" s="33">
        <v>0</v>
      </c>
      <c r="J1270" s="33">
        <v>300000000</v>
      </c>
      <c r="K1270" s="33">
        <v>0</v>
      </c>
      <c r="L1270" s="33">
        <v>0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0</v>
      </c>
      <c r="S1270" s="33">
        <v>300000000</v>
      </c>
      <c r="T1270" s="33">
        <v>0</v>
      </c>
      <c r="U1270" s="33">
        <v>0</v>
      </c>
      <c r="V1270" s="33">
        <v>0</v>
      </c>
    </row>
    <row r="1271" spans="1:22" x14ac:dyDescent="0.2">
      <c r="A1271" s="16" t="s">
        <v>15</v>
      </c>
      <c r="B1271" s="28" t="s">
        <v>617</v>
      </c>
      <c r="C1271" s="29" t="s">
        <v>718</v>
      </c>
      <c r="D1271" s="32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</row>
    <row r="1272" spans="1:22" x14ac:dyDescent="0.2">
      <c r="A1272" s="16" t="s">
        <v>15</v>
      </c>
      <c r="B1272" s="33" t="s">
        <v>1268</v>
      </c>
      <c r="C1272" s="36" t="s">
        <v>1030</v>
      </c>
      <c r="D1272" s="33" t="s">
        <v>132</v>
      </c>
      <c r="E1272" s="33">
        <v>0</v>
      </c>
      <c r="F1272" s="33">
        <v>0</v>
      </c>
      <c r="G1272" s="33">
        <v>0</v>
      </c>
      <c r="H1272" s="33">
        <v>100000000</v>
      </c>
      <c r="I1272" s="33">
        <v>0</v>
      </c>
      <c r="J1272" s="33">
        <v>100000000</v>
      </c>
      <c r="K1272" s="33">
        <v>0</v>
      </c>
      <c r="L1272" s="33">
        <v>0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0</v>
      </c>
      <c r="S1272" s="33">
        <v>100000000</v>
      </c>
      <c r="T1272" s="33">
        <v>0</v>
      </c>
      <c r="U1272" s="33">
        <v>0</v>
      </c>
      <c r="V1272" s="33">
        <v>0</v>
      </c>
    </row>
    <row r="1273" spans="1:22" x14ac:dyDescent="0.2">
      <c r="A1273" s="16" t="s">
        <v>15</v>
      </c>
      <c r="B1273" s="33" t="s">
        <v>1032</v>
      </c>
      <c r="C1273" s="36" t="s">
        <v>1033</v>
      </c>
      <c r="D1273" s="33" t="s">
        <v>884</v>
      </c>
      <c r="E1273" s="33">
        <v>0</v>
      </c>
      <c r="F1273" s="33">
        <v>0</v>
      </c>
      <c r="G1273" s="33">
        <v>0</v>
      </c>
      <c r="H1273" s="33">
        <v>175840000</v>
      </c>
      <c r="I1273" s="33">
        <v>0</v>
      </c>
      <c r="J1273" s="33">
        <v>175840000</v>
      </c>
      <c r="K1273" s="33">
        <v>0</v>
      </c>
      <c r="L1273" s="33">
        <v>0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0</v>
      </c>
      <c r="S1273" s="33">
        <v>175840000</v>
      </c>
      <c r="T1273" s="33">
        <v>0</v>
      </c>
      <c r="U1273" s="33">
        <v>0</v>
      </c>
      <c r="V1273" s="33">
        <v>0</v>
      </c>
    </row>
    <row r="1274" spans="1:22" x14ac:dyDescent="0.2">
      <c r="A1274" s="16" t="s">
        <v>15</v>
      </c>
      <c r="B1274" s="28" t="s">
        <v>617</v>
      </c>
      <c r="C1274" s="29" t="s">
        <v>1269</v>
      </c>
      <c r="D1274" s="32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</row>
    <row r="1275" spans="1:22" x14ac:dyDescent="0.2">
      <c r="A1275" s="16" t="s">
        <v>15</v>
      </c>
      <c r="B1275" s="33" t="s">
        <v>1036</v>
      </c>
      <c r="C1275" s="36" t="s">
        <v>1037</v>
      </c>
      <c r="D1275" s="33" t="s">
        <v>592</v>
      </c>
      <c r="E1275" s="33">
        <v>0</v>
      </c>
      <c r="F1275" s="33">
        <v>0</v>
      </c>
      <c r="G1275" s="33">
        <v>0</v>
      </c>
      <c r="H1275" s="33">
        <v>883407804</v>
      </c>
      <c r="I1275" s="33">
        <v>0</v>
      </c>
      <c r="J1275" s="33">
        <v>883407804</v>
      </c>
      <c r="K1275" s="33">
        <v>0</v>
      </c>
      <c r="L1275" s="33">
        <v>0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0</v>
      </c>
      <c r="S1275" s="33">
        <v>883407804</v>
      </c>
      <c r="T1275" s="33">
        <v>0</v>
      </c>
      <c r="U1275" s="33">
        <v>0</v>
      </c>
      <c r="V1275" s="33">
        <v>0</v>
      </c>
    </row>
    <row r="1276" spans="1:22" x14ac:dyDescent="0.2">
      <c r="A1276" s="16" t="s">
        <v>15</v>
      </c>
      <c r="B1276" s="31"/>
      <c r="C1276" s="32"/>
      <c r="D1276" s="32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</row>
    <row r="1277" spans="1:22" x14ac:dyDescent="0.2">
      <c r="A1277" s="16" t="s">
        <v>15</v>
      </c>
      <c r="B1277" s="28" t="s">
        <v>617</v>
      </c>
      <c r="C1277" s="29" t="s">
        <v>1264</v>
      </c>
      <c r="D1277" s="32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</row>
    <row r="1278" spans="1:22" x14ac:dyDescent="0.2">
      <c r="A1278" s="16" t="s">
        <v>15</v>
      </c>
      <c r="B1278" s="33" t="s">
        <v>1270</v>
      </c>
      <c r="C1278" s="36" t="s">
        <v>1271</v>
      </c>
      <c r="D1278" s="33" t="s">
        <v>884</v>
      </c>
      <c r="E1278" s="33">
        <v>0</v>
      </c>
      <c r="F1278" s="33">
        <v>0</v>
      </c>
      <c r="G1278" s="33">
        <v>0</v>
      </c>
      <c r="H1278" s="33">
        <v>100000000</v>
      </c>
      <c r="I1278" s="33">
        <v>0</v>
      </c>
      <c r="J1278" s="33">
        <v>100000000</v>
      </c>
      <c r="K1278" s="33">
        <v>0</v>
      </c>
      <c r="L1278" s="33">
        <v>0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0</v>
      </c>
      <c r="S1278" s="33">
        <v>100000000</v>
      </c>
      <c r="T1278" s="33">
        <v>0</v>
      </c>
      <c r="U1278" s="33">
        <v>0</v>
      </c>
      <c r="V1278" s="33">
        <v>0</v>
      </c>
    </row>
    <row r="1279" spans="1:22" x14ac:dyDescent="0.2">
      <c r="A1279" s="16" t="s">
        <v>15</v>
      </c>
      <c r="B1279" s="33" t="s">
        <v>1272</v>
      </c>
      <c r="C1279" s="36" t="s">
        <v>1273</v>
      </c>
      <c r="D1279" s="33" t="s">
        <v>888</v>
      </c>
      <c r="E1279" s="33">
        <v>0</v>
      </c>
      <c r="F1279" s="33">
        <v>0</v>
      </c>
      <c r="G1279" s="33">
        <v>0</v>
      </c>
      <c r="H1279" s="33">
        <v>250000000</v>
      </c>
      <c r="I1279" s="33">
        <v>0</v>
      </c>
      <c r="J1279" s="33">
        <v>250000000</v>
      </c>
      <c r="K1279" s="33">
        <v>0</v>
      </c>
      <c r="L1279" s="33">
        <v>0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0</v>
      </c>
      <c r="S1279" s="33">
        <v>250000000</v>
      </c>
      <c r="T1279" s="33">
        <v>0</v>
      </c>
      <c r="U1279" s="33">
        <v>0</v>
      </c>
      <c r="V1279" s="33">
        <v>0</v>
      </c>
    </row>
    <row r="1280" spans="1:22" x14ac:dyDescent="0.2">
      <c r="A1280" s="16" t="s">
        <v>15</v>
      </c>
      <c r="B1280" s="31"/>
      <c r="C1280" s="32"/>
      <c r="D1280" s="32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</row>
    <row r="1281" spans="1:22" ht="25.5" x14ac:dyDescent="0.2">
      <c r="A1281" s="16" t="s">
        <v>15</v>
      </c>
      <c r="B1281" s="28" t="s">
        <v>617</v>
      </c>
      <c r="C1281" s="29" t="s">
        <v>1274</v>
      </c>
      <c r="D1281" s="32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</row>
    <row r="1282" spans="1:22" x14ac:dyDescent="0.2">
      <c r="A1282" s="16" t="s">
        <v>15</v>
      </c>
      <c r="B1282" s="33" t="s">
        <v>1275</v>
      </c>
      <c r="C1282" s="36" t="s">
        <v>1276</v>
      </c>
      <c r="D1282" s="33" t="s">
        <v>884</v>
      </c>
      <c r="E1282" s="33">
        <v>0</v>
      </c>
      <c r="F1282" s="33">
        <v>0</v>
      </c>
      <c r="G1282" s="33">
        <v>0</v>
      </c>
      <c r="H1282" s="33">
        <v>4490322232</v>
      </c>
      <c r="I1282" s="33">
        <v>0</v>
      </c>
      <c r="J1282" s="33">
        <v>4490322232</v>
      </c>
      <c r="K1282" s="33">
        <v>0</v>
      </c>
      <c r="L1282" s="33">
        <v>0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0</v>
      </c>
      <c r="S1282" s="33">
        <v>4490322232</v>
      </c>
      <c r="T1282" s="33">
        <v>0</v>
      </c>
      <c r="U1282" s="33">
        <v>0</v>
      </c>
      <c r="V1282" s="33">
        <v>0</v>
      </c>
    </row>
    <row r="1283" spans="1:22" x14ac:dyDescent="0.2">
      <c r="A1283" s="16" t="s">
        <v>15</v>
      </c>
      <c r="B1283" s="31"/>
      <c r="C1283" s="32"/>
      <c r="D1283" s="32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</row>
    <row r="1284" spans="1:22" x14ac:dyDescent="0.2">
      <c r="A1284" s="16" t="s">
        <v>15</v>
      </c>
      <c r="B1284" s="31"/>
      <c r="C1284" s="29" t="s">
        <v>1049</v>
      </c>
      <c r="D1284" s="32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</row>
    <row r="1285" spans="1:22" x14ac:dyDescent="0.2">
      <c r="A1285" s="16" t="s">
        <v>15</v>
      </c>
      <c r="B1285" s="31"/>
      <c r="C1285" s="29" t="s">
        <v>1079</v>
      </c>
      <c r="D1285" s="32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</row>
    <row r="1286" spans="1:22" x14ac:dyDescent="0.2">
      <c r="A1286" s="16" t="s">
        <v>15</v>
      </c>
      <c r="B1286" s="31"/>
      <c r="C1286" s="29" t="s">
        <v>414</v>
      </c>
      <c r="D1286" s="32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</row>
    <row r="1287" spans="1:22" x14ac:dyDescent="0.2">
      <c r="A1287" s="16" t="s">
        <v>15</v>
      </c>
      <c r="B1287" s="31"/>
      <c r="C1287" s="29" t="s">
        <v>386</v>
      </c>
      <c r="D1287" s="32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</row>
    <row r="1288" spans="1:22" x14ac:dyDescent="0.2">
      <c r="A1288" s="16" t="s">
        <v>15</v>
      </c>
      <c r="B1288" s="31"/>
      <c r="C1288" s="29" t="s">
        <v>400</v>
      </c>
      <c r="D1288" s="32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</row>
    <row r="1289" spans="1:22" x14ac:dyDescent="0.2">
      <c r="A1289" s="16" t="s">
        <v>15</v>
      </c>
      <c r="B1289" s="31"/>
      <c r="C1289" s="29" t="s">
        <v>408</v>
      </c>
      <c r="D1289" s="32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</row>
    <row r="1290" spans="1:22" ht="25.5" x14ac:dyDescent="0.2">
      <c r="A1290" s="16" t="s">
        <v>15</v>
      </c>
      <c r="B1290" s="28" t="s">
        <v>617</v>
      </c>
      <c r="C1290" s="29" t="s">
        <v>1277</v>
      </c>
      <c r="D1290" s="32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</row>
    <row r="1291" spans="1:22" ht="25.5" x14ac:dyDescent="0.2">
      <c r="A1291" s="16" t="s">
        <v>15</v>
      </c>
      <c r="B1291" s="33" t="s">
        <v>1278</v>
      </c>
      <c r="C1291" s="36" t="s">
        <v>1279</v>
      </c>
      <c r="D1291" s="33" t="s">
        <v>1055</v>
      </c>
      <c r="E1291" s="33">
        <v>0</v>
      </c>
      <c r="F1291" s="33">
        <v>0</v>
      </c>
      <c r="G1291" s="33">
        <v>0</v>
      </c>
      <c r="H1291" s="33">
        <v>279644804.80000001</v>
      </c>
      <c r="I1291" s="33">
        <v>0</v>
      </c>
      <c r="J1291" s="33">
        <v>279644804.80000001</v>
      </c>
      <c r="K1291" s="33">
        <v>0</v>
      </c>
      <c r="L1291" s="33">
        <v>0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0</v>
      </c>
      <c r="S1291" s="33">
        <v>279644804.80000001</v>
      </c>
      <c r="T1291" s="33">
        <v>0</v>
      </c>
      <c r="U1291" s="33">
        <v>0</v>
      </c>
      <c r="V1291" s="33">
        <v>0</v>
      </c>
    </row>
    <row r="1292" spans="1:22" ht="25.5" x14ac:dyDescent="0.2">
      <c r="A1292" s="16" t="s">
        <v>15</v>
      </c>
      <c r="B1292" s="33" t="s">
        <v>1280</v>
      </c>
      <c r="C1292" s="36" t="s">
        <v>1281</v>
      </c>
      <c r="D1292" s="33" t="s">
        <v>1065</v>
      </c>
      <c r="E1292" s="33">
        <v>0</v>
      </c>
      <c r="F1292" s="33">
        <v>0</v>
      </c>
      <c r="G1292" s="33">
        <v>0</v>
      </c>
      <c r="H1292" s="33">
        <v>1719263886.9400001</v>
      </c>
      <c r="I1292" s="33">
        <v>0</v>
      </c>
      <c r="J1292" s="33">
        <v>1719263886.9400001</v>
      </c>
      <c r="K1292" s="33">
        <v>0</v>
      </c>
      <c r="L1292" s="33">
        <v>0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0</v>
      </c>
      <c r="S1292" s="33">
        <v>1719263886.9400001</v>
      </c>
      <c r="T1292" s="33">
        <v>0</v>
      </c>
      <c r="U1292" s="33">
        <v>0</v>
      </c>
      <c r="V1292" s="33">
        <v>0</v>
      </c>
    </row>
    <row r="1293" spans="1:22" x14ac:dyDescent="0.2">
      <c r="A1293" s="16" t="s">
        <v>15</v>
      </c>
      <c r="B1293" s="28" t="s">
        <v>617</v>
      </c>
      <c r="C1293" s="29" t="s">
        <v>1282</v>
      </c>
      <c r="D1293" s="32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</row>
    <row r="1294" spans="1:22" ht="25.5" x14ac:dyDescent="0.2">
      <c r="A1294" s="16" t="s">
        <v>15</v>
      </c>
      <c r="B1294" s="33" t="s">
        <v>1283</v>
      </c>
      <c r="C1294" s="36" t="s">
        <v>1284</v>
      </c>
      <c r="D1294" s="33" t="s">
        <v>132</v>
      </c>
      <c r="E1294" s="33">
        <v>0</v>
      </c>
      <c r="F1294" s="33">
        <v>0</v>
      </c>
      <c r="G1294" s="33">
        <v>0</v>
      </c>
      <c r="H1294" s="33">
        <v>469395045.80000001</v>
      </c>
      <c r="I1294" s="33">
        <v>0</v>
      </c>
      <c r="J1294" s="33">
        <v>469395045.80000001</v>
      </c>
      <c r="K1294" s="33">
        <v>0</v>
      </c>
      <c r="L1294" s="33">
        <v>0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0</v>
      </c>
      <c r="S1294" s="33">
        <v>469395045.80000001</v>
      </c>
      <c r="T1294" s="33">
        <v>0</v>
      </c>
      <c r="U1294" s="33">
        <v>0</v>
      </c>
      <c r="V1294" s="33">
        <v>0</v>
      </c>
    </row>
    <row r="1295" spans="1:22" ht="25.5" x14ac:dyDescent="0.2">
      <c r="A1295" s="16" t="s">
        <v>15</v>
      </c>
      <c r="B1295" s="33" t="s">
        <v>1285</v>
      </c>
      <c r="C1295" s="36" t="s">
        <v>1281</v>
      </c>
      <c r="D1295" s="33" t="s">
        <v>1065</v>
      </c>
      <c r="E1295" s="33">
        <v>0</v>
      </c>
      <c r="F1295" s="33">
        <v>0</v>
      </c>
      <c r="G1295" s="33">
        <v>0</v>
      </c>
      <c r="H1295" s="33">
        <v>1719263886.9400001</v>
      </c>
      <c r="I1295" s="33">
        <v>0</v>
      </c>
      <c r="J1295" s="33">
        <v>1719263886.9400001</v>
      </c>
      <c r="K1295" s="33">
        <v>0</v>
      </c>
      <c r="L1295" s="33">
        <v>0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0</v>
      </c>
      <c r="S1295" s="33">
        <v>1719263886.9400001</v>
      </c>
      <c r="T1295" s="33">
        <v>0</v>
      </c>
      <c r="U1295" s="33">
        <v>0</v>
      </c>
      <c r="V1295" s="33">
        <v>0</v>
      </c>
    </row>
    <row r="1296" spans="1:22" x14ac:dyDescent="0.2">
      <c r="A1296" s="16" t="s">
        <v>15</v>
      </c>
      <c r="B1296" s="31"/>
      <c r="C1296" s="32"/>
      <c r="D1296" s="32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</row>
    <row r="1297" spans="1:22" ht="25.5" x14ac:dyDescent="0.2">
      <c r="A1297" s="16" t="s">
        <v>15</v>
      </c>
      <c r="B1297" s="28" t="s">
        <v>617</v>
      </c>
      <c r="C1297" s="29" t="s">
        <v>1277</v>
      </c>
      <c r="D1297" s="32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</row>
    <row r="1298" spans="1:22" ht="25.5" x14ac:dyDescent="0.2">
      <c r="A1298" s="16" t="s">
        <v>15</v>
      </c>
      <c r="B1298" s="33" t="s">
        <v>1286</v>
      </c>
      <c r="C1298" s="36" t="s">
        <v>1287</v>
      </c>
      <c r="D1298" s="33" t="s">
        <v>132</v>
      </c>
      <c r="E1298" s="33">
        <v>0</v>
      </c>
      <c r="F1298" s="33">
        <v>0</v>
      </c>
      <c r="G1298" s="33">
        <v>0</v>
      </c>
      <c r="H1298" s="33">
        <v>659880000</v>
      </c>
      <c r="I1298" s="33">
        <v>0</v>
      </c>
      <c r="J1298" s="33">
        <v>659880000</v>
      </c>
      <c r="K1298" s="33">
        <v>0</v>
      </c>
      <c r="L1298" s="33">
        <v>0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0</v>
      </c>
      <c r="S1298" s="33">
        <v>659880000</v>
      </c>
      <c r="T1298" s="33">
        <v>0</v>
      </c>
      <c r="U1298" s="33">
        <v>0</v>
      </c>
      <c r="V1298" s="33">
        <v>0</v>
      </c>
    </row>
    <row r="1299" spans="1:22" x14ac:dyDescent="0.2">
      <c r="A1299" s="16" t="s">
        <v>15</v>
      </c>
      <c r="B1299" s="28" t="s">
        <v>617</v>
      </c>
      <c r="C1299" s="29" t="s">
        <v>1282</v>
      </c>
      <c r="D1299" s="32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</row>
    <row r="1300" spans="1:22" ht="25.5" x14ac:dyDescent="0.2">
      <c r="A1300" s="16" t="s">
        <v>15</v>
      </c>
      <c r="B1300" s="33" t="s">
        <v>1288</v>
      </c>
      <c r="C1300" s="36" t="s">
        <v>1289</v>
      </c>
      <c r="D1300" s="33" t="s">
        <v>132</v>
      </c>
      <c r="E1300" s="33">
        <v>0</v>
      </c>
      <c r="F1300" s="33">
        <v>0</v>
      </c>
      <c r="G1300" s="33">
        <v>0</v>
      </c>
      <c r="H1300" s="33">
        <v>1214573232.4000001</v>
      </c>
      <c r="I1300" s="33">
        <v>0</v>
      </c>
      <c r="J1300" s="33">
        <v>1214573232.4000001</v>
      </c>
      <c r="K1300" s="33">
        <v>0</v>
      </c>
      <c r="L1300" s="33">
        <v>0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0</v>
      </c>
      <c r="S1300" s="33">
        <v>1214573232.4000001</v>
      </c>
      <c r="T1300" s="33">
        <v>0</v>
      </c>
      <c r="U1300" s="33">
        <v>0</v>
      </c>
      <c r="V1300" s="33">
        <v>0</v>
      </c>
    </row>
    <row r="1301" spans="1:22" ht="25.5" x14ac:dyDescent="0.2">
      <c r="A1301" s="16" t="s">
        <v>15</v>
      </c>
      <c r="B1301" s="33" t="s">
        <v>1290</v>
      </c>
      <c r="C1301" s="36" t="s">
        <v>1291</v>
      </c>
      <c r="D1301" s="33" t="s">
        <v>1055</v>
      </c>
      <c r="E1301" s="33">
        <v>0</v>
      </c>
      <c r="F1301" s="33">
        <v>0</v>
      </c>
      <c r="G1301" s="33">
        <v>0</v>
      </c>
      <c r="H1301" s="33">
        <v>173115722</v>
      </c>
      <c r="I1301" s="33">
        <v>0</v>
      </c>
      <c r="J1301" s="33">
        <v>173115722</v>
      </c>
      <c r="K1301" s="33">
        <v>0</v>
      </c>
      <c r="L1301" s="33">
        <v>0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0</v>
      </c>
      <c r="S1301" s="33">
        <v>173115722</v>
      </c>
      <c r="T1301" s="33">
        <v>0</v>
      </c>
      <c r="U1301" s="33">
        <v>0</v>
      </c>
      <c r="V1301" s="33">
        <v>0</v>
      </c>
    </row>
    <row r="1302" spans="1:22" x14ac:dyDescent="0.2">
      <c r="A1302" s="16" t="s">
        <v>15</v>
      </c>
      <c r="B1302" s="31"/>
      <c r="C1302" s="32"/>
      <c r="D1302" s="32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</row>
    <row r="1303" spans="1:22" x14ac:dyDescent="0.2">
      <c r="A1303" s="16" t="s">
        <v>15</v>
      </c>
      <c r="B1303" s="31"/>
      <c r="C1303" s="29" t="s">
        <v>1292</v>
      </c>
      <c r="D1303" s="32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</row>
    <row r="1304" spans="1:22" x14ac:dyDescent="0.2">
      <c r="A1304" s="16" t="s">
        <v>15</v>
      </c>
      <c r="B1304" s="31"/>
      <c r="C1304" s="29" t="s">
        <v>1079</v>
      </c>
      <c r="D1304" s="32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</row>
    <row r="1305" spans="1:22" x14ac:dyDescent="0.2">
      <c r="A1305" s="16" t="s">
        <v>15</v>
      </c>
      <c r="B1305" s="31"/>
      <c r="C1305" s="29" t="s">
        <v>414</v>
      </c>
      <c r="D1305" s="32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</row>
    <row r="1306" spans="1:22" x14ac:dyDescent="0.2">
      <c r="A1306" s="16" t="s">
        <v>15</v>
      </c>
      <c r="B1306" s="31"/>
      <c r="C1306" s="29" t="s">
        <v>386</v>
      </c>
      <c r="D1306" s="32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</row>
    <row r="1307" spans="1:22" x14ac:dyDescent="0.2">
      <c r="A1307" s="16" t="s">
        <v>15</v>
      </c>
      <c r="B1307" s="31"/>
      <c r="C1307" s="29" t="s">
        <v>400</v>
      </c>
      <c r="D1307" s="32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</row>
    <row r="1308" spans="1:22" x14ac:dyDescent="0.2">
      <c r="A1308" s="16" t="s">
        <v>15</v>
      </c>
      <c r="B1308" s="31"/>
      <c r="C1308" s="29" t="s">
        <v>406</v>
      </c>
      <c r="D1308" s="32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</row>
    <row r="1309" spans="1:22" x14ac:dyDescent="0.2">
      <c r="A1309" s="16" t="s">
        <v>15</v>
      </c>
      <c r="B1309" s="28" t="s">
        <v>617</v>
      </c>
      <c r="C1309" s="29" t="s">
        <v>693</v>
      </c>
      <c r="D1309" s="32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</row>
    <row r="1310" spans="1:22" ht="25.5" x14ac:dyDescent="0.2">
      <c r="A1310" s="16" t="s">
        <v>15</v>
      </c>
      <c r="B1310" s="33" t="s">
        <v>1293</v>
      </c>
      <c r="C1310" s="36" t="s">
        <v>1294</v>
      </c>
      <c r="D1310" s="33" t="s">
        <v>1073</v>
      </c>
      <c r="E1310" s="33">
        <v>0</v>
      </c>
      <c r="F1310" s="33">
        <v>0</v>
      </c>
      <c r="G1310" s="33">
        <v>0</v>
      </c>
      <c r="H1310" s="33">
        <v>21506400</v>
      </c>
      <c r="I1310" s="33">
        <v>0</v>
      </c>
      <c r="J1310" s="33">
        <v>21506400</v>
      </c>
      <c r="K1310" s="33">
        <v>0</v>
      </c>
      <c r="L1310" s="33">
        <v>0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0</v>
      </c>
      <c r="S1310" s="33">
        <v>21506400</v>
      </c>
      <c r="T1310" s="33">
        <v>0</v>
      </c>
      <c r="U1310" s="33">
        <v>0</v>
      </c>
      <c r="V1310" s="33">
        <v>0</v>
      </c>
    </row>
    <row r="1311" spans="1:22" ht="25.5" x14ac:dyDescent="0.2">
      <c r="A1311" s="16" t="s">
        <v>15</v>
      </c>
      <c r="B1311" s="33" t="s">
        <v>1295</v>
      </c>
      <c r="C1311" s="36" t="s">
        <v>1296</v>
      </c>
      <c r="D1311" s="33" t="s">
        <v>1076</v>
      </c>
      <c r="E1311" s="33">
        <v>0</v>
      </c>
      <c r="F1311" s="33">
        <v>0</v>
      </c>
      <c r="G1311" s="33">
        <v>0</v>
      </c>
      <c r="H1311" s="33">
        <v>1136416950</v>
      </c>
      <c r="I1311" s="33">
        <v>0</v>
      </c>
      <c r="J1311" s="33">
        <v>1136416950</v>
      </c>
      <c r="K1311" s="33">
        <v>0</v>
      </c>
      <c r="L1311" s="33">
        <v>0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0</v>
      </c>
      <c r="S1311" s="33">
        <v>1136416950</v>
      </c>
      <c r="T1311" s="33">
        <v>0</v>
      </c>
      <c r="U1311" s="33">
        <v>0</v>
      </c>
      <c r="V1311" s="33">
        <v>0</v>
      </c>
    </row>
    <row r="1312" spans="1:22" x14ac:dyDescent="0.2">
      <c r="A1312" s="16" t="s">
        <v>15</v>
      </c>
      <c r="B1312" s="31"/>
      <c r="C1312" s="32"/>
      <c r="D1312" s="32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</row>
    <row r="1313" spans="1:22" x14ac:dyDescent="0.2">
      <c r="A1313" s="16" t="s">
        <v>15</v>
      </c>
      <c r="B1313" s="24"/>
      <c r="C1313" s="23" t="s">
        <v>1297</v>
      </c>
      <c r="D1313" s="46"/>
      <c r="E1313" s="25">
        <v>360163389598</v>
      </c>
      <c r="F1313" s="25">
        <v>41260603224.120003</v>
      </c>
      <c r="G1313" s="25">
        <v>0</v>
      </c>
      <c r="H1313" s="25">
        <v>227832838908.88</v>
      </c>
      <c r="I1313" s="25">
        <v>225266273140.88</v>
      </c>
      <c r="J1313" s="25">
        <v>403990558590.12</v>
      </c>
      <c r="K1313" s="25">
        <v>18194546030</v>
      </c>
      <c r="L1313" s="25">
        <v>200217019677.98999</v>
      </c>
      <c r="M1313" s="25">
        <v>20929077085.459999</v>
      </c>
      <c r="N1313" s="25">
        <v>199552831418.25</v>
      </c>
      <c r="O1313" s="25">
        <v>130877026238.07001</v>
      </c>
      <c r="P1313" s="25">
        <v>1206692784.3299999</v>
      </c>
      <c r="Q1313" s="25">
        <v>20111851712.959999</v>
      </c>
      <c r="R1313" s="25">
        <v>129670333453.74001</v>
      </c>
      <c r="S1313" s="25">
        <v>203773538912.13</v>
      </c>
      <c r="T1313" s="25">
        <v>664188259.74000001</v>
      </c>
      <c r="U1313" s="25">
        <v>68675805180.18</v>
      </c>
      <c r="V1313" s="26">
        <f>L1313/J1313</f>
        <v>0.49559826441668359</v>
      </c>
    </row>
    <row r="1314" spans="1:22" x14ac:dyDescent="0.2">
      <c r="A1314" s="16" t="s">
        <v>15</v>
      </c>
      <c r="B1314" s="31"/>
      <c r="C1314" s="32"/>
      <c r="D1314" s="32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</row>
    <row r="1315" spans="1:22" x14ac:dyDescent="0.2">
      <c r="A1315" s="16" t="s">
        <v>15</v>
      </c>
      <c r="B1315" s="41"/>
      <c r="C1315" s="42" t="s">
        <v>1298</v>
      </c>
      <c r="D1315" s="43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  <c r="V1315" s="41"/>
    </row>
    <row r="1316" spans="1:22" x14ac:dyDescent="0.2">
      <c r="A1316" s="16" t="s">
        <v>15</v>
      </c>
      <c r="B1316" s="31"/>
      <c r="C1316" s="29" t="s">
        <v>1299</v>
      </c>
      <c r="D1316" s="32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</row>
    <row r="1317" spans="1:22" x14ac:dyDescent="0.2">
      <c r="A1317" s="16" t="s">
        <v>15</v>
      </c>
      <c r="B1317" s="31"/>
      <c r="C1317" s="29" t="s">
        <v>386</v>
      </c>
      <c r="D1317" s="32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</row>
    <row r="1318" spans="1:22" x14ac:dyDescent="0.2">
      <c r="A1318" s="16" t="s">
        <v>15</v>
      </c>
      <c r="B1318" s="31"/>
      <c r="C1318" s="29" t="s">
        <v>400</v>
      </c>
      <c r="D1318" s="32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</row>
    <row r="1319" spans="1:22" x14ac:dyDescent="0.2">
      <c r="A1319" s="16" t="s">
        <v>15</v>
      </c>
      <c r="B1319" s="28" t="s">
        <v>617</v>
      </c>
      <c r="C1319" s="29" t="s">
        <v>1300</v>
      </c>
      <c r="D1319" s="32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</row>
    <row r="1320" spans="1:22" x14ac:dyDescent="0.2">
      <c r="A1320" s="16" t="s">
        <v>15</v>
      </c>
      <c r="B1320" s="33" t="s">
        <v>1301</v>
      </c>
      <c r="C1320" s="36" t="s">
        <v>1302</v>
      </c>
      <c r="D1320" s="33" t="s">
        <v>132</v>
      </c>
      <c r="E1320" s="33">
        <v>0</v>
      </c>
      <c r="F1320" s="33">
        <v>0</v>
      </c>
      <c r="G1320" s="33">
        <v>0</v>
      </c>
      <c r="H1320" s="33">
        <v>243182450</v>
      </c>
      <c r="I1320" s="33">
        <v>0</v>
      </c>
      <c r="J1320" s="33">
        <v>243182450</v>
      </c>
      <c r="K1320" s="33">
        <v>0</v>
      </c>
      <c r="L1320" s="33">
        <v>243182450</v>
      </c>
      <c r="M1320" s="33">
        <v>0</v>
      </c>
      <c r="N1320" s="33">
        <v>243182450</v>
      </c>
      <c r="O1320" s="33">
        <v>39736307.840000004</v>
      </c>
      <c r="P1320" s="33">
        <v>0</v>
      </c>
      <c r="Q1320" s="33">
        <v>0</v>
      </c>
      <c r="R1320" s="33">
        <v>39736307.840000004</v>
      </c>
      <c r="S1320" s="33">
        <v>0</v>
      </c>
      <c r="T1320" s="33">
        <v>0</v>
      </c>
      <c r="U1320" s="33">
        <v>203446142.16</v>
      </c>
      <c r="V1320" s="33">
        <v>100</v>
      </c>
    </row>
    <row r="1321" spans="1:22" x14ac:dyDescent="0.2">
      <c r="A1321" s="16" t="s">
        <v>15</v>
      </c>
      <c r="B1321" s="33" t="s">
        <v>1303</v>
      </c>
      <c r="C1321" s="36" t="s">
        <v>1304</v>
      </c>
      <c r="D1321" s="33" t="s">
        <v>1305</v>
      </c>
      <c r="E1321" s="33">
        <v>0</v>
      </c>
      <c r="F1321" s="33">
        <v>66428464.700000003</v>
      </c>
      <c r="G1321" s="33">
        <v>0</v>
      </c>
      <c r="H1321" s="33">
        <v>0</v>
      </c>
      <c r="I1321" s="33">
        <v>66428464.700000003</v>
      </c>
      <c r="J1321" s="33">
        <v>0</v>
      </c>
      <c r="K1321" s="33">
        <v>0</v>
      </c>
      <c r="L1321" s="33">
        <v>0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0</v>
      </c>
      <c r="S1321" s="33">
        <v>0</v>
      </c>
      <c r="T1321" s="33">
        <v>0</v>
      </c>
      <c r="U1321" s="33">
        <v>0</v>
      </c>
      <c r="V1321" s="33">
        <v>0</v>
      </c>
    </row>
    <row r="1322" spans="1:22" x14ac:dyDescent="0.2">
      <c r="A1322" s="16" t="s">
        <v>15</v>
      </c>
      <c r="B1322" s="31"/>
      <c r="C1322" s="32"/>
      <c r="D1322" s="32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</row>
    <row r="1323" spans="1:22" ht="25.5" x14ac:dyDescent="0.2">
      <c r="A1323" s="16" t="s">
        <v>15</v>
      </c>
      <c r="B1323" s="28" t="s">
        <v>617</v>
      </c>
      <c r="C1323" s="29" t="s">
        <v>1306</v>
      </c>
      <c r="D1323" s="32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</row>
    <row r="1324" spans="1:22" x14ac:dyDescent="0.2">
      <c r="A1324" s="16" t="s">
        <v>15</v>
      </c>
      <c r="B1324" s="33" t="s">
        <v>1307</v>
      </c>
      <c r="C1324" s="36" t="s">
        <v>1308</v>
      </c>
      <c r="D1324" s="33" t="s">
        <v>132</v>
      </c>
      <c r="E1324" s="33">
        <v>0</v>
      </c>
      <c r="F1324" s="33">
        <v>0</v>
      </c>
      <c r="G1324" s="33">
        <v>0</v>
      </c>
      <c r="H1324" s="33">
        <v>204396672</v>
      </c>
      <c r="I1324" s="33">
        <v>0</v>
      </c>
      <c r="J1324" s="33">
        <v>204396672</v>
      </c>
      <c r="K1324" s="33">
        <v>0</v>
      </c>
      <c r="L1324" s="33">
        <v>204396672</v>
      </c>
      <c r="M1324" s="33">
        <v>0</v>
      </c>
      <c r="N1324" s="33">
        <v>204396672</v>
      </c>
      <c r="O1324" s="33">
        <v>0</v>
      </c>
      <c r="P1324" s="33">
        <v>0</v>
      </c>
      <c r="Q1324" s="33">
        <v>0</v>
      </c>
      <c r="R1324" s="33">
        <v>0</v>
      </c>
      <c r="S1324" s="33">
        <v>0</v>
      </c>
      <c r="T1324" s="33">
        <v>0</v>
      </c>
      <c r="U1324" s="33">
        <v>204396672</v>
      </c>
      <c r="V1324" s="33">
        <v>100</v>
      </c>
    </row>
    <row r="1325" spans="1:22" x14ac:dyDescent="0.2">
      <c r="A1325" s="16" t="s">
        <v>15</v>
      </c>
      <c r="B1325" s="33" t="s">
        <v>1309</v>
      </c>
      <c r="C1325" s="36" t="s">
        <v>1310</v>
      </c>
      <c r="D1325" s="33" t="s">
        <v>132</v>
      </c>
      <c r="E1325" s="33">
        <v>1972742460</v>
      </c>
      <c r="F1325" s="33">
        <v>0</v>
      </c>
      <c r="G1325" s="33">
        <v>0</v>
      </c>
      <c r="H1325" s="33">
        <v>0</v>
      </c>
      <c r="I1325" s="33">
        <v>1972742460</v>
      </c>
      <c r="J1325" s="33">
        <v>0</v>
      </c>
      <c r="K1325" s="33">
        <v>0</v>
      </c>
      <c r="L1325" s="33">
        <v>0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0</v>
      </c>
      <c r="S1325" s="33">
        <v>0</v>
      </c>
      <c r="T1325" s="33">
        <v>0</v>
      </c>
      <c r="U1325" s="33">
        <v>0</v>
      </c>
      <c r="V1325" s="33">
        <v>0</v>
      </c>
    </row>
    <row r="1326" spans="1:22" x14ac:dyDescent="0.2">
      <c r="A1326" s="16" t="s">
        <v>15</v>
      </c>
      <c r="B1326" s="33" t="s">
        <v>1311</v>
      </c>
      <c r="C1326" s="36" t="s">
        <v>1312</v>
      </c>
      <c r="D1326" s="33" t="s">
        <v>1073</v>
      </c>
      <c r="E1326" s="33">
        <v>547763850</v>
      </c>
      <c r="F1326" s="33">
        <v>0</v>
      </c>
      <c r="G1326" s="33">
        <v>0</v>
      </c>
      <c r="H1326" s="33">
        <v>0</v>
      </c>
      <c r="I1326" s="33">
        <v>547763850</v>
      </c>
      <c r="J1326" s="33">
        <v>0</v>
      </c>
      <c r="K1326" s="33">
        <v>0</v>
      </c>
      <c r="L1326" s="33">
        <v>0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0</v>
      </c>
      <c r="S1326" s="33">
        <v>0</v>
      </c>
      <c r="T1326" s="33">
        <v>0</v>
      </c>
      <c r="U1326" s="33">
        <v>0</v>
      </c>
      <c r="V1326" s="33">
        <v>0</v>
      </c>
    </row>
    <row r="1327" spans="1:22" x14ac:dyDescent="0.2">
      <c r="A1327" s="16" t="s">
        <v>15</v>
      </c>
      <c r="B1327" s="31"/>
      <c r="C1327" s="32"/>
      <c r="D1327" s="32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</row>
    <row r="1328" spans="1:22" ht="25.5" x14ac:dyDescent="0.2">
      <c r="A1328" s="16" t="s">
        <v>15</v>
      </c>
      <c r="B1328" s="28" t="s">
        <v>617</v>
      </c>
      <c r="C1328" s="29" t="s">
        <v>1313</v>
      </c>
      <c r="D1328" s="32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</row>
    <row r="1329" spans="1:22" ht="25.5" x14ac:dyDescent="0.2">
      <c r="A1329" s="16" t="s">
        <v>15</v>
      </c>
      <c r="B1329" s="33" t="s">
        <v>1314</v>
      </c>
      <c r="C1329" s="36" t="s">
        <v>1315</v>
      </c>
      <c r="D1329" s="33" t="s">
        <v>132</v>
      </c>
      <c r="E1329" s="33">
        <v>3249905143</v>
      </c>
      <c r="F1329" s="33">
        <v>0</v>
      </c>
      <c r="G1329" s="33">
        <v>0</v>
      </c>
      <c r="H1329" s="33">
        <v>0</v>
      </c>
      <c r="I1329" s="33">
        <v>3249905143</v>
      </c>
      <c r="J1329" s="33">
        <v>0</v>
      </c>
      <c r="K1329" s="33">
        <v>0</v>
      </c>
      <c r="L1329" s="33">
        <v>0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0</v>
      </c>
      <c r="S1329" s="33">
        <v>0</v>
      </c>
      <c r="T1329" s="33">
        <v>0</v>
      </c>
      <c r="U1329" s="33">
        <v>0</v>
      </c>
      <c r="V1329" s="33">
        <v>0</v>
      </c>
    </row>
    <row r="1330" spans="1:22" x14ac:dyDescent="0.2">
      <c r="A1330" s="16" t="s">
        <v>15</v>
      </c>
      <c r="B1330" s="31"/>
      <c r="C1330" s="32"/>
      <c r="D1330" s="32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</row>
    <row r="1331" spans="1:22" ht="25.5" x14ac:dyDescent="0.2">
      <c r="A1331" s="16" t="s">
        <v>15</v>
      </c>
      <c r="B1331" s="28" t="s">
        <v>617</v>
      </c>
      <c r="C1331" s="29" t="s">
        <v>1316</v>
      </c>
      <c r="D1331" s="32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</row>
    <row r="1332" spans="1:22" x14ac:dyDescent="0.2">
      <c r="A1332" s="16" t="s">
        <v>15</v>
      </c>
      <c r="B1332" s="33" t="s">
        <v>1317</v>
      </c>
      <c r="C1332" s="36" t="s">
        <v>1318</v>
      </c>
      <c r="D1332" s="33" t="s">
        <v>1073</v>
      </c>
      <c r="E1332" s="33">
        <v>3147387795</v>
      </c>
      <c r="F1332" s="33">
        <v>0</v>
      </c>
      <c r="G1332" s="33">
        <v>0</v>
      </c>
      <c r="H1332" s="33">
        <v>0</v>
      </c>
      <c r="I1332" s="33">
        <v>3147387795</v>
      </c>
      <c r="J1332" s="33">
        <v>0</v>
      </c>
      <c r="K1332" s="33">
        <v>0</v>
      </c>
      <c r="L1332" s="33">
        <v>0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33">
        <v>0</v>
      </c>
      <c r="V1332" s="33">
        <v>0</v>
      </c>
    </row>
    <row r="1333" spans="1:22" x14ac:dyDescent="0.2">
      <c r="A1333" s="16" t="s">
        <v>15</v>
      </c>
      <c r="B1333" s="33" t="s">
        <v>1319</v>
      </c>
      <c r="C1333" s="36" t="s">
        <v>1320</v>
      </c>
      <c r="D1333" s="33" t="s">
        <v>963</v>
      </c>
      <c r="E1333" s="33">
        <v>673162286</v>
      </c>
      <c r="F1333" s="33">
        <v>0</v>
      </c>
      <c r="G1333" s="33">
        <v>0</v>
      </c>
      <c r="H1333" s="33">
        <v>0</v>
      </c>
      <c r="I1333" s="33">
        <v>673162286</v>
      </c>
      <c r="J1333" s="33">
        <v>0</v>
      </c>
      <c r="K1333" s="33">
        <v>0</v>
      </c>
      <c r="L1333" s="33">
        <v>0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0</v>
      </c>
      <c r="S1333" s="33">
        <v>0</v>
      </c>
      <c r="T1333" s="33">
        <v>0</v>
      </c>
      <c r="U1333" s="33">
        <v>0</v>
      </c>
      <c r="V1333" s="33">
        <v>0</v>
      </c>
    </row>
    <row r="1334" spans="1:22" x14ac:dyDescent="0.2">
      <c r="A1334" s="16" t="s">
        <v>15</v>
      </c>
      <c r="B1334" s="33" t="s">
        <v>1321</v>
      </c>
      <c r="C1334" s="36" t="s">
        <v>1322</v>
      </c>
      <c r="D1334" s="33" t="s">
        <v>555</v>
      </c>
      <c r="E1334" s="33">
        <v>10935393148</v>
      </c>
      <c r="F1334" s="33">
        <v>1070578566.24</v>
      </c>
      <c r="G1334" s="33">
        <v>0</v>
      </c>
      <c r="H1334" s="33">
        <v>0</v>
      </c>
      <c r="I1334" s="33">
        <v>12005971714.24</v>
      </c>
      <c r="J1334" s="33">
        <v>0</v>
      </c>
      <c r="K1334" s="33">
        <v>0</v>
      </c>
      <c r="L1334" s="33">
        <v>0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0</v>
      </c>
      <c r="S1334" s="33">
        <v>0</v>
      </c>
      <c r="T1334" s="33">
        <v>0</v>
      </c>
      <c r="U1334" s="33">
        <v>0</v>
      </c>
      <c r="V1334" s="33">
        <v>0</v>
      </c>
    </row>
    <row r="1335" spans="1:22" x14ac:dyDescent="0.2">
      <c r="A1335" s="16" t="s">
        <v>15</v>
      </c>
      <c r="B1335" s="31"/>
      <c r="C1335" s="32"/>
      <c r="D1335" s="32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</row>
    <row r="1336" spans="1:22" ht="25.5" x14ac:dyDescent="0.2">
      <c r="A1336" s="16" t="s">
        <v>15</v>
      </c>
      <c r="B1336" s="28" t="s">
        <v>617</v>
      </c>
      <c r="C1336" s="29" t="s">
        <v>1323</v>
      </c>
      <c r="D1336" s="32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</row>
    <row r="1337" spans="1:22" x14ac:dyDescent="0.2">
      <c r="A1337" s="16" t="s">
        <v>15</v>
      </c>
      <c r="B1337" s="33" t="s">
        <v>1324</v>
      </c>
      <c r="C1337" s="36" t="s">
        <v>1325</v>
      </c>
      <c r="D1337" s="33" t="s">
        <v>132</v>
      </c>
      <c r="E1337" s="33">
        <v>3476800702</v>
      </c>
      <c r="F1337" s="33">
        <v>0</v>
      </c>
      <c r="G1337" s="33">
        <v>0</v>
      </c>
      <c r="H1337" s="33">
        <v>11215230803</v>
      </c>
      <c r="I1337" s="33">
        <v>14245834934</v>
      </c>
      <c r="J1337" s="33">
        <v>446196571</v>
      </c>
      <c r="K1337" s="33">
        <v>0</v>
      </c>
      <c r="L1337" s="33">
        <v>446196571</v>
      </c>
      <c r="M1337" s="33">
        <v>0</v>
      </c>
      <c r="N1337" s="33">
        <v>446196571</v>
      </c>
      <c r="O1337" s="33">
        <v>405832946.48000002</v>
      </c>
      <c r="P1337" s="33">
        <v>105798271.77</v>
      </c>
      <c r="Q1337" s="33">
        <v>0</v>
      </c>
      <c r="R1337" s="33">
        <v>300034674.70999998</v>
      </c>
      <c r="S1337" s="33">
        <v>0</v>
      </c>
      <c r="T1337" s="33">
        <v>0</v>
      </c>
      <c r="U1337" s="33">
        <v>40363624.520000003</v>
      </c>
      <c r="V1337" s="33">
        <v>3.03</v>
      </c>
    </row>
    <row r="1338" spans="1:22" x14ac:dyDescent="0.2">
      <c r="A1338" s="16" t="s">
        <v>15</v>
      </c>
      <c r="B1338" s="33" t="s">
        <v>1326</v>
      </c>
      <c r="C1338" s="36" t="s">
        <v>1327</v>
      </c>
      <c r="D1338" s="33" t="s">
        <v>954</v>
      </c>
      <c r="E1338" s="33">
        <v>11523199298</v>
      </c>
      <c r="F1338" s="33">
        <v>0</v>
      </c>
      <c r="G1338" s="33">
        <v>0</v>
      </c>
      <c r="H1338" s="33">
        <v>0</v>
      </c>
      <c r="I1338" s="33">
        <v>8785608993</v>
      </c>
      <c r="J1338" s="33">
        <v>2737590305</v>
      </c>
      <c r="K1338" s="33">
        <v>0</v>
      </c>
      <c r="L1338" s="33">
        <v>2737590305</v>
      </c>
      <c r="M1338" s="33">
        <v>0</v>
      </c>
      <c r="N1338" s="33">
        <v>2737590305</v>
      </c>
      <c r="O1338" s="33">
        <v>1487100007.1500001</v>
      </c>
      <c r="P1338" s="33">
        <v>0</v>
      </c>
      <c r="Q1338" s="33">
        <v>82286055.299999997</v>
      </c>
      <c r="R1338" s="33">
        <v>1487100007.1500001</v>
      </c>
      <c r="S1338" s="33">
        <v>0</v>
      </c>
      <c r="T1338" s="33">
        <v>0</v>
      </c>
      <c r="U1338" s="33">
        <v>1250490297.8499999</v>
      </c>
      <c r="V1338" s="33">
        <v>23.75</v>
      </c>
    </row>
    <row r="1339" spans="1:22" x14ac:dyDescent="0.2">
      <c r="A1339" s="16" t="s">
        <v>15</v>
      </c>
      <c r="B1339" s="33" t="s">
        <v>1328</v>
      </c>
      <c r="C1339" s="36" t="s">
        <v>1329</v>
      </c>
      <c r="D1339" s="33" t="s">
        <v>132</v>
      </c>
      <c r="E1339" s="33">
        <v>2301532873</v>
      </c>
      <c r="F1339" s="33">
        <v>0</v>
      </c>
      <c r="G1339" s="33">
        <v>0</v>
      </c>
      <c r="H1339" s="33">
        <v>0</v>
      </c>
      <c r="I1339" s="33">
        <v>2301532873</v>
      </c>
      <c r="J1339" s="33">
        <v>0</v>
      </c>
      <c r="K1339" s="33">
        <v>0</v>
      </c>
      <c r="L1339" s="33">
        <v>0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0</v>
      </c>
      <c r="S1339" s="33">
        <v>0</v>
      </c>
      <c r="T1339" s="33">
        <v>0</v>
      </c>
      <c r="U1339" s="33">
        <v>0</v>
      </c>
      <c r="V1339" s="33">
        <v>0</v>
      </c>
    </row>
    <row r="1340" spans="1:22" x14ac:dyDescent="0.2">
      <c r="A1340" s="16" t="s">
        <v>15</v>
      </c>
      <c r="B1340" s="31"/>
      <c r="C1340" s="32"/>
      <c r="D1340" s="32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</row>
    <row r="1341" spans="1:22" ht="25.5" x14ac:dyDescent="0.2">
      <c r="A1341" s="16" t="s">
        <v>15</v>
      </c>
      <c r="B1341" s="28" t="s">
        <v>617</v>
      </c>
      <c r="C1341" s="29" t="s">
        <v>1330</v>
      </c>
      <c r="D1341" s="32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</row>
    <row r="1342" spans="1:22" ht="25.5" x14ac:dyDescent="0.2">
      <c r="A1342" s="16" t="s">
        <v>15</v>
      </c>
      <c r="B1342" s="33" t="s">
        <v>1331</v>
      </c>
      <c r="C1342" s="36" t="s">
        <v>1332</v>
      </c>
      <c r="D1342" s="33" t="s">
        <v>132</v>
      </c>
      <c r="E1342" s="33">
        <v>8548550665</v>
      </c>
      <c r="F1342" s="33">
        <v>0</v>
      </c>
      <c r="G1342" s="33">
        <v>0</v>
      </c>
      <c r="H1342" s="33">
        <v>0</v>
      </c>
      <c r="I1342" s="33">
        <v>8548550665</v>
      </c>
      <c r="J1342" s="33">
        <v>0</v>
      </c>
      <c r="K1342" s="33">
        <v>0</v>
      </c>
      <c r="L1342" s="33">
        <v>0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0</v>
      </c>
      <c r="S1342" s="33">
        <v>0</v>
      </c>
      <c r="T1342" s="33">
        <v>0</v>
      </c>
      <c r="U1342" s="33">
        <v>0</v>
      </c>
      <c r="V1342" s="33">
        <v>0</v>
      </c>
    </row>
    <row r="1343" spans="1:22" ht="25.5" x14ac:dyDescent="0.2">
      <c r="A1343" s="16" t="s">
        <v>15</v>
      </c>
      <c r="B1343" s="33" t="s">
        <v>1333</v>
      </c>
      <c r="C1343" s="36" t="s">
        <v>1334</v>
      </c>
      <c r="D1343" s="33" t="s">
        <v>1073</v>
      </c>
      <c r="E1343" s="33">
        <v>6908248526</v>
      </c>
      <c r="F1343" s="33">
        <v>0</v>
      </c>
      <c r="G1343" s="33">
        <v>0</v>
      </c>
      <c r="H1343" s="33">
        <v>0</v>
      </c>
      <c r="I1343" s="33">
        <v>6908248526</v>
      </c>
      <c r="J1343" s="33">
        <v>0</v>
      </c>
      <c r="K1343" s="33">
        <v>0</v>
      </c>
      <c r="L1343" s="33">
        <v>0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0</v>
      </c>
      <c r="S1343" s="33">
        <v>0</v>
      </c>
      <c r="T1343" s="33">
        <v>0</v>
      </c>
      <c r="U1343" s="33">
        <v>0</v>
      </c>
      <c r="V1343" s="33">
        <v>0</v>
      </c>
    </row>
    <row r="1344" spans="1:22" x14ac:dyDescent="0.2">
      <c r="A1344" s="16" t="s">
        <v>15</v>
      </c>
      <c r="B1344" s="31"/>
      <c r="C1344" s="32"/>
      <c r="D1344" s="32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</row>
    <row r="1345" spans="1:22" ht="25.5" x14ac:dyDescent="0.2">
      <c r="A1345" s="16" t="s">
        <v>15</v>
      </c>
      <c r="B1345" s="28" t="s">
        <v>617</v>
      </c>
      <c r="C1345" s="29" t="s">
        <v>1335</v>
      </c>
      <c r="D1345" s="32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</row>
    <row r="1346" spans="1:22" ht="25.5" x14ac:dyDescent="0.2">
      <c r="A1346" s="16" t="s">
        <v>15</v>
      </c>
      <c r="B1346" s="33" t="s">
        <v>1336</v>
      </c>
      <c r="C1346" s="36" t="s">
        <v>1337</v>
      </c>
      <c r="D1346" s="33" t="s">
        <v>954</v>
      </c>
      <c r="E1346" s="33">
        <v>724441037</v>
      </c>
      <c r="F1346" s="33">
        <v>0</v>
      </c>
      <c r="G1346" s="33">
        <v>0</v>
      </c>
      <c r="H1346" s="33">
        <v>0</v>
      </c>
      <c r="I1346" s="33">
        <v>724441037</v>
      </c>
      <c r="J1346" s="33">
        <v>0</v>
      </c>
      <c r="K1346" s="33">
        <v>0</v>
      </c>
      <c r="L1346" s="33">
        <v>0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0</v>
      </c>
      <c r="S1346" s="33">
        <v>0</v>
      </c>
      <c r="T1346" s="33">
        <v>0</v>
      </c>
      <c r="U1346" s="33">
        <v>0</v>
      </c>
      <c r="V1346" s="33">
        <v>0</v>
      </c>
    </row>
    <row r="1347" spans="1:22" x14ac:dyDescent="0.2">
      <c r="A1347" s="16" t="s">
        <v>15</v>
      </c>
      <c r="B1347" s="31"/>
      <c r="C1347" s="32"/>
      <c r="D1347" s="32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</row>
    <row r="1348" spans="1:22" x14ac:dyDescent="0.2">
      <c r="A1348" s="16" t="s">
        <v>15</v>
      </c>
      <c r="B1348" s="28" t="s">
        <v>617</v>
      </c>
      <c r="C1348" s="29" t="s">
        <v>1338</v>
      </c>
      <c r="D1348" s="32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</row>
    <row r="1349" spans="1:22" x14ac:dyDescent="0.2">
      <c r="A1349" s="16" t="s">
        <v>15</v>
      </c>
      <c r="B1349" s="33" t="s">
        <v>1339</v>
      </c>
      <c r="C1349" s="36" t="s">
        <v>1340</v>
      </c>
      <c r="D1349" s="33" t="s">
        <v>132</v>
      </c>
      <c r="E1349" s="33">
        <v>0</v>
      </c>
      <c r="F1349" s="33">
        <v>0</v>
      </c>
      <c r="G1349" s="33">
        <v>0</v>
      </c>
      <c r="H1349" s="33">
        <v>525000000</v>
      </c>
      <c r="I1349" s="33">
        <v>525000000</v>
      </c>
      <c r="J1349" s="33">
        <v>0</v>
      </c>
      <c r="K1349" s="33">
        <v>0</v>
      </c>
      <c r="L1349" s="33">
        <v>0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0</v>
      </c>
      <c r="S1349" s="33">
        <v>0</v>
      </c>
      <c r="T1349" s="33">
        <v>0</v>
      </c>
      <c r="U1349" s="33">
        <v>0</v>
      </c>
      <c r="V1349" s="33">
        <v>0</v>
      </c>
    </row>
    <row r="1350" spans="1:22" x14ac:dyDescent="0.2">
      <c r="A1350" s="16" t="s">
        <v>15</v>
      </c>
      <c r="B1350" s="33" t="s">
        <v>1341</v>
      </c>
      <c r="C1350" s="36" t="s">
        <v>1342</v>
      </c>
      <c r="D1350" s="33" t="s">
        <v>132</v>
      </c>
      <c r="E1350" s="33">
        <v>0</v>
      </c>
      <c r="F1350" s="33">
        <v>6598157650.1300001</v>
      </c>
      <c r="G1350" s="33">
        <v>0</v>
      </c>
      <c r="H1350" s="33">
        <v>0</v>
      </c>
      <c r="I1350" s="33">
        <v>6598157650.1300001</v>
      </c>
      <c r="J1350" s="33">
        <v>0</v>
      </c>
      <c r="K1350" s="33">
        <v>0</v>
      </c>
      <c r="L1350" s="33">
        <v>0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0</v>
      </c>
      <c r="S1350" s="33">
        <v>0</v>
      </c>
      <c r="T1350" s="33">
        <v>0</v>
      </c>
      <c r="U1350" s="33">
        <v>0</v>
      </c>
      <c r="V1350" s="33">
        <v>0</v>
      </c>
    </row>
    <row r="1351" spans="1:22" ht="25.5" x14ac:dyDescent="0.2">
      <c r="A1351" s="16" t="s">
        <v>15</v>
      </c>
      <c r="B1351" s="28" t="s">
        <v>617</v>
      </c>
      <c r="C1351" s="29" t="s">
        <v>1343</v>
      </c>
      <c r="D1351" s="32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</row>
    <row r="1352" spans="1:22" x14ac:dyDescent="0.2">
      <c r="A1352" s="16" t="s">
        <v>15</v>
      </c>
      <c r="B1352" s="33" t="s">
        <v>1344</v>
      </c>
      <c r="C1352" s="36" t="s">
        <v>1340</v>
      </c>
      <c r="D1352" s="33" t="s">
        <v>132</v>
      </c>
      <c r="E1352" s="33">
        <v>4375998232</v>
      </c>
      <c r="F1352" s="33">
        <v>0</v>
      </c>
      <c r="G1352" s="33">
        <v>0</v>
      </c>
      <c r="H1352" s="33">
        <v>1153734755</v>
      </c>
      <c r="I1352" s="33">
        <v>5036040732</v>
      </c>
      <c r="J1352" s="33">
        <v>493692255</v>
      </c>
      <c r="K1352" s="33">
        <v>0</v>
      </c>
      <c r="L1352" s="33">
        <v>493692255</v>
      </c>
      <c r="M1352" s="33">
        <v>0</v>
      </c>
      <c r="N1352" s="33">
        <v>493692255</v>
      </c>
      <c r="O1352" s="33">
        <v>0</v>
      </c>
      <c r="P1352" s="33">
        <v>0</v>
      </c>
      <c r="Q1352" s="33">
        <v>0</v>
      </c>
      <c r="R1352" s="33">
        <v>0</v>
      </c>
      <c r="S1352" s="33">
        <v>0</v>
      </c>
      <c r="T1352" s="33">
        <v>0</v>
      </c>
      <c r="U1352" s="33">
        <v>493692255</v>
      </c>
      <c r="V1352" s="33">
        <v>29.67</v>
      </c>
    </row>
    <row r="1353" spans="1:22" x14ac:dyDescent="0.2">
      <c r="A1353" s="16" t="s">
        <v>15</v>
      </c>
      <c r="B1353" s="33" t="s">
        <v>1345</v>
      </c>
      <c r="C1353" s="36" t="s">
        <v>1346</v>
      </c>
      <c r="D1353" s="33" t="s">
        <v>963</v>
      </c>
      <c r="E1353" s="33">
        <v>1363866641</v>
      </c>
      <c r="F1353" s="33">
        <v>0</v>
      </c>
      <c r="G1353" s="33">
        <v>0</v>
      </c>
      <c r="H1353" s="33">
        <v>0</v>
      </c>
      <c r="I1353" s="33">
        <v>1363866641</v>
      </c>
      <c r="J1353" s="33">
        <v>0</v>
      </c>
      <c r="K1353" s="33">
        <v>0</v>
      </c>
      <c r="L1353" s="33">
        <v>0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0</v>
      </c>
      <c r="S1353" s="33">
        <v>0</v>
      </c>
      <c r="T1353" s="33">
        <v>0</v>
      </c>
      <c r="U1353" s="33">
        <v>0</v>
      </c>
      <c r="V1353" s="33">
        <v>0</v>
      </c>
    </row>
    <row r="1354" spans="1:22" x14ac:dyDescent="0.2">
      <c r="A1354" s="16" t="s">
        <v>15</v>
      </c>
      <c r="B1354" s="33" t="s">
        <v>1347</v>
      </c>
      <c r="C1354" s="36" t="s">
        <v>1348</v>
      </c>
      <c r="D1354" s="33" t="s">
        <v>132</v>
      </c>
      <c r="E1354" s="33">
        <v>3945484929</v>
      </c>
      <c r="F1354" s="33">
        <v>0</v>
      </c>
      <c r="G1354" s="33">
        <v>0</v>
      </c>
      <c r="H1354" s="33">
        <v>0</v>
      </c>
      <c r="I1354" s="33">
        <v>3945484929</v>
      </c>
      <c r="J1354" s="33">
        <v>0</v>
      </c>
      <c r="K1354" s="33">
        <v>0</v>
      </c>
      <c r="L1354" s="33">
        <v>0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0</v>
      </c>
      <c r="S1354" s="33">
        <v>0</v>
      </c>
      <c r="T1354" s="33">
        <v>0</v>
      </c>
      <c r="U1354" s="33">
        <v>0</v>
      </c>
      <c r="V1354" s="33">
        <v>0</v>
      </c>
    </row>
    <row r="1355" spans="1:22" x14ac:dyDescent="0.2">
      <c r="A1355" s="16" t="s">
        <v>15</v>
      </c>
      <c r="B1355" s="33" t="s">
        <v>1349</v>
      </c>
      <c r="C1355" s="36" t="s">
        <v>1342</v>
      </c>
      <c r="D1355" s="33" t="s">
        <v>132</v>
      </c>
      <c r="E1355" s="33">
        <v>0</v>
      </c>
      <c r="F1355" s="33">
        <v>473307690</v>
      </c>
      <c r="G1355" s="33">
        <v>0</v>
      </c>
      <c r="H1355" s="33">
        <v>0</v>
      </c>
      <c r="I1355" s="33">
        <v>473307690</v>
      </c>
      <c r="J1355" s="33">
        <v>0</v>
      </c>
      <c r="K1355" s="33">
        <v>0</v>
      </c>
      <c r="L1355" s="33">
        <v>0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0</v>
      </c>
      <c r="S1355" s="33">
        <v>0</v>
      </c>
      <c r="T1355" s="33">
        <v>0</v>
      </c>
      <c r="U1355" s="33">
        <v>0</v>
      </c>
      <c r="V1355" s="33">
        <v>0</v>
      </c>
    </row>
    <row r="1356" spans="1:22" x14ac:dyDescent="0.2">
      <c r="A1356" s="16" t="s">
        <v>15</v>
      </c>
      <c r="B1356" s="28" t="s">
        <v>617</v>
      </c>
      <c r="C1356" s="29" t="s">
        <v>1350</v>
      </c>
      <c r="D1356" s="32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</row>
    <row r="1357" spans="1:22" x14ac:dyDescent="0.2">
      <c r="A1357" s="16" t="s">
        <v>15</v>
      </c>
      <c r="B1357" s="33" t="s">
        <v>1351</v>
      </c>
      <c r="C1357" s="36" t="s">
        <v>1352</v>
      </c>
      <c r="D1357" s="33" t="s">
        <v>1073</v>
      </c>
      <c r="E1357" s="33">
        <v>4264067279</v>
      </c>
      <c r="F1357" s="33">
        <v>0</v>
      </c>
      <c r="G1357" s="33">
        <v>0</v>
      </c>
      <c r="H1357" s="33">
        <v>0</v>
      </c>
      <c r="I1357" s="33">
        <v>4264067279</v>
      </c>
      <c r="J1357" s="33">
        <v>0</v>
      </c>
      <c r="K1357" s="33">
        <v>0</v>
      </c>
      <c r="L1357" s="33">
        <v>0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0</v>
      </c>
      <c r="S1357" s="33">
        <v>0</v>
      </c>
      <c r="T1357" s="33">
        <v>0</v>
      </c>
      <c r="U1357" s="33">
        <v>0</v>
      </c>
      <c r="V1357" s="33">
        <v>0</v>
      </c>
    </row>
    <row r="1358" spans="1:22" x14ac:dyDescent="0.2">
      <c r="A1358" s="16" t="s">
        <v>15</v>
      </c>
      <c r="B1358" s="33" t="s">
        <v>1353</v>
      </c>
      <c r="C1358" s="36" t="s">
        <v>1354</v>
      </c>
      <c r="D1358" s="33" t="s">
        <v>1355</v>
      </c>
      <c r="E1358" s="33">
        <v>0</v>
      </c>
      <c r="F1358" s="33">
        <v>1358682435.8199999</v>
      </c>
      <c r="G1358" s="33">
        <v>0</v>
      </c>
      <c r="H1358" s="33">
        <v>0</v>
      </c>
      <c r="I1358" s="33">
        <v>1358682435.8199999</v>
      </c>
      <c r="J1358" s="33">
        <v>0</v>
      </c>
      <c r="K1358" s="33">
        <v>0</v>
      </c>
      <c r="L1358" s="33">
        <v>0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0</v>
      </c>
      <c r="S1358" s="33">
        <v>0</v>
      </c>
      <c r="T1358" s="33">
        <v>0</v>
      </c>
      <c r="U1358" s="33">
        <v>0</v>
      </c>
      <c r="V1358" s="33">
        <v>0</v>
      </c>
    </row>
    <row r="1359" spans="1:22" x14ac:dyDescent="0.2">
      <c r="A1359" s="16" t="s">
        <v>15</v>
      </c>
      <c r="B1359" s="28" t="s">
        <v>617</v>
      </c>
      <c r="C1359" s="29" t="s">
        <v>1356</v>
      </c>
      <c r="D1359" s="32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</row>
    <row r="1360" spans="1:22" x14ac:dyDescent="0.2">
      <c r="A1360" s="16" t="s">
        <v>15</v>
      </c>
      <c r="B1360" s="33" t="s">
        <v>1357</v>
      </c>
      <c r="C1360" s="36" t="s">
        <v>1358</v>
      </c>
      <c r="D1360" s="33" t="s">
        <v>1076</v>
      </c>
      <c r="E1360" s="33">
        <v>0</v>
      </c>
      <c r="F1360" s="33">
        <v>3727166660</v>
      </c>
      <c r="G1360" s="33">
        <v>0</v>
      </c>
      <c r="H1360" s="33">
        <v>0</v>
      </c>
      <c r="I1360" s="33">
        <v>3727166660</v>
      </c>
      <c r="J1360" s="33">
        <v>0</v>
      </c>
      <c r="K1360" s="33">
        <v>0</v>
      </c>
      <c r="L1360" s="33">
        <v>0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0</v>
      </c>
      <c r="S1360" s="33">
        <v>0</v>
      </c>
      <c r="T1360" s="33">
        <v>0</v>
      </c>
      <c r="U1360" s="33">
        <v>0</v>
      </c>
      <c r="V1360" s="33">
        <v>0</v>
      </c>
    </row>
    <row r="1361" spans="1:22" x14ac:dyDescent="0.2">
      <c r="A1361" s="16" t="s">
        <v>15</v>
      </c>
      <c r="B1361" s="31"/>
      <c r="C1361" s="32"/>
      <c r="D1361" s="32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</row>
    <row r="1362" spans="1:22" ht="25.5" x14ac:dyDescent="0.2">
      <c r="A1362" s="16" t="s">
        <v>15</v>
      </c>
      <c r="B1362" s="28" t="s">
        <v>617</v>
      </c>
      <c r="C1362" s="29" t="s">
        <v>1359</v>
      </c>
      <c r="D1362" s="32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</row>
    <row r="1363" spans="1:22" x14ac:dyDescent="0.2">
      <c r="A1363" s="16" t="s">
        <v>15</v>
      </c>
      <c r="B1363" s="33" t="s">
        <v>1360</v>
      </c>
      <c r="C1363" s="36" t="s">
        <v>1361</v>
      </c>
      <c r="D1363" s="33" t="s">
        <v>132</v>
      </c>
      <c r="E1363" s="33">
        <v>10034316795</v>
      </c>
      <c r="F1363" s="33">
        <v>0</v>
      </c>
      <c r="G1363" s="33">
        <v>0</v>
      </c>
      <c r="H1363" s="33">
        <v>0</v>
      </c>
      <c r="I1363" s="33">
        <v>10034316795</v>
      </c>
      <c r="J1363" s="33">
        <v>0</v>
      </c>
      <c r="K1363" s="33">
        <v>0</v>
      </c>
      <c r="L1363" s="33">
        <v>0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0</v>
      </c>
      <c r="S1363" s="33">
        <v>0</v>
      </c>
      <c r="T1363" s="33">
        <v>0</v>
      </c>
      <c r="U1363" s="33">
        <v>0</v>
      </c>
      <c r="V1363" s="33">
        <v>0</v>
      </c>
    </row>
    <row r="1364" spans="1:22" x14ac:dyDescent="0.2">
      <c r="A1364" s="16" t="s">
        <v>15</v>
      </c>
      <c r="B1364" s="33" t="s">
        <v>1362</v>
      </c>
      <c r="C1364" s="36" t="s">
        <v>1363</v>
      </c>
      <c r="D1364" s="33" t="s">
        <v>1364</v>
      </c>
      <c r="E1364" s="33">
        <v>40006875</v>
      </c>
      <c r="F1364" s="33">
        <v>0</v>
      </c>
      <c r="G1364" s="33">
        <v>0</v>
      </c>
      <c r="H1364" s="33">
        <v>0</v>
      </c>
      <c r="I1364" s="33">
        <v>40006875</v>
      </c>
      <c r="J1364" s="33">
        <v>0</v>
      </c>
      <c r="K1364" s="33">
        <v>0</v>
      </c>
      <c r="L1364" s="33">
        <v>0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0</v>
      </c>
      <c r="S1364" s="33">
        <v>0</v>
      </c>
      <c r="T1364" s="33">
        <v>0</v>
      </c>
      <c r="U1364" s="33">
        <v>0</v>
      </c>
      <c r="V1364" s="33">
        <v>0</v>
      </c>
    </row>
    <row r="1365" spans="1:22" x14ac:dyDescent="0.2">
      <c r="A1365" s="16" t="s">
        <v>15</v>
      </c>
      <c r="B1365" s="33" t="s">
        <v>1365</v>
      </c>
      <c r="C1365" s="36" t="s">
        <v>1366</v>
      </c>
      <c r="D1365" s="33" t="s">
        <v>132</v>
      </c>
      <c r="E1365" s="33">
        <v>328790410</v>
      </c>
      <c r="F1365" s="33">
        <v>0</v>
      </c>
      <c r="G1365" s="33">
        <v>0</v>
      </c>
      <c r="H1365" s="33">
        <v>0</v>
      </c>
      <c r="I1365" s="33">
        <v>328790410</v>
      </c>
      <c r="J1365" s="33">
        <v>0</v>
      </c>
      <c r="K1365" s="33">
        <v>0</v>
      </c>
      <c r="L1365" s="33">
        <v>0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0</v>
      </c>
      <c r="S1365" s="33">
        <v>0</v>
      </c>
      <c r="T1365" s="33">
        <v>0</v>
      </c>
      <c r="U1365" s="33">
        <v>0</v>
      </c>
      <c r="V1365" s="33">
        <v>0</v>
      </c>
    </row>
    <row r="1366" spans="1:22" x14ac:dyDescent="0.2">
      <c r="A1366" s="16" t="s">
        <v>15</v>
      </c>
      <c r="B1366" s="33" t="s">
        <v>1367</v>
      </c>
      <c r="C1366" s="36" t="s">
        <v>1368</v>
      </c>
      <c r="D1366" s="33" t="s">
        <v>1369</v>
      </c>
      <c r="E1366" s="33">
        <v>0</v>
      </c>
      <c r="F1366" s="33">
        <v>1119998360.9000001</v>
      </c>
      <c r="G1366" s="33">
        <v>0</v>
      </c>
      <c r="H1366" s="33">
        <v>0</v>
      </c>
      <c r="I1366" s="33">
        <v>1119998360.9000001</v>
      </c>
      <c r="J1366" s="33">
        <v>0</v>
      </c>
      <c r="K1366" s="33">
        <v>0</v>
      </c>
      <c r="L1366" s="33">
        <v>0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0</v>
      </c>
      <c r="S1366" s="33">
        <v>0</v>
      </c>
      <c r="T1366" s="33">
        <v>0</v>
      </c>
      <c r="U1366" s="33">
        <v>0</v>
      </c>
      <c r="V1366" s="33">
        <v>0</v>
      </c>
    </row>
    <row r="1367" spans="1:22" x14ac:dyDescent="0.2">
      <c r="A1367" s="16" t="s">
        <v>15</v>
      </c>
      <c r="B1367" s="31"/>
      <c r="C1367" s="32"/>
      <c r="D1367" s="32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</row>
    <row r="1368" spans="1:22" ht="25.5" x14ac:dyDescent="0.2">
      <c r="A1368" s="16" t="s">
        <v>15</v>
      </c>
      <c r="B1368" s="28" t="s">
        <v>617</v>
      </c>
      <c r="C1368" s="29" t="s">
        <v>1370</v>
      </c>
      <c r="D1368" s="32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</row>
    <row r="1369" spans="1:22" x14ac:dyDescent="0.2">
      <c r="A1369" s="16" t="s">
        <v>15</v>
      </c>
      <c r="B1369" s="33" t="s">
        <v>1371</v>
      </c>
      <c r="C1369" s="36" t="s">
        <v>1372</v>
      </c>
      <c r="D1369" s="33" t="s">
        <v>132</v>
      </c>
      <c r="E1369" s="33">
        <v>0</v>
      </c>
      <c r="F1369" s="33">
        <v>0</v>
      </c>
      <c r="G1369" s="33">
        <v>0</v>
      </c>
      <c r="H1369" s="33">
        <v>188644372</v>
      </c>
      <c r="I1369" s="33">
        <v>0</v>
      </c>
      <c r="J1369" s="33">
        <v>188644372</v>
      </c>
      <c r="K1369" s="33">
        <v>0</v>
      </c>
      <c r="L1369" s="33">
        <v>188644372</v>
      </c>
      <c r="M1369" s="33">
        <v>0</v>
      </c>
      <c r="N1369" s="33">
        <v>188644372</v>
      </c>
      <c r="O1369" s="33">
        <v>0</v>
      </c>
      <c r="P1369" s="33">
        <v>0</v>
      </c>
      <c r="Q1369" s="33">
        <v>0</v>
      </c>
      <c r="R1369" s="33">
        <v>0</v>
      </c>
      <c r="S1369" s="33">
        <v>0</v>
      </c>
      <c r="T1369" s="33">
        <v>0</v>
      </c>
      <c r="U1369" s="33">
        <v>188644372</v>
      </c>
      <c r="V1369" s="33">
        <v>100</v>
      </c>
    </row>
    <row r="1370" spans="1:22" x14ac:dyDescent="0.2">
      <c r="A1370" s="16" t="s">
        <v>15</v>
      </c>
      <c r="B1370" s="33" t="s">
        <v>1373</v>
      </c>
      <c r="C1370" s="36" t="s">
        <v>1374</v>
      </c>
      <c r="D1370" s="33" t="s">
        <v>963</v>
      </c>
      <c r="E1370" s="33">
        <v>0</v>
      </c>
      <c r="F1370" s="33">
        <v>0</v>
      </c>
      <c r="G1370" s="33">
        <v>0</v>
      </c>
      <c r="H1370" s="33">
        <v>624362094.84000003</v>
      </c>
      <c r="I1370" s="33">
        <v>0</v>
      </c>
      <c r="J1370" s="33">
        <v>624362094.84000003</v>
      </c>
      <c r="K1370" s="33">
        <v>0</v>
      </c>
      <c r="L1370" s="33">
        <v>624362094.84000003</v>
      </c>
      <c r="M1370" s="33">
        <v>0</v>
      </c>
      <c r="N1370" s="33">
        <v>624362094.84000003</v>
      </c>
      <c r="O1370" s="33">
        <v>0</v>
      </c>
      <c r="P1370" s="33">
        <v>0</v>
      </c>
      <c r="Q1370" s="33">
        <v>0</v>
      </c>
      <c r="R1370" s="33">
        <v>0</v>
      </c>
      <c r="S1370" s="33">
        <v>0</v>
      </c>
      <c r="T1370" s="33">
        <v>0</v>
      </c>
      <c r="U1370" s="33">
        <v>624362094.84000003</v>
      </c>
      <c r="V1370" s="33">
        <v>100</v>
      </c>
    </row>
    <row r="1371" spans="1:22" x14ac:dyDescent="0.2">
      <c r="A1371" s="16" t="s">
        <v>15</v>
      </c>
      <c r="B1371" s="31"/>
      <c r="C1371" s="32"/>
      <c r="D1371" s="32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</row>
    <row r="1372" spans="1:22" ht="25.5" x14ac:dyDescent="0.2">
      <c r="A1372" s="16" t="s">
        <v>15</v>
      </c>
      <c r="B1372" s="28" t="s">
        <v>617</v>
      </c>
      <c r="C1372" s="29" t="s">
        <v>1375</v>
      </c>
      <c r="D1372" s="32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</row>
    <row r="1373" spans="1:22" x14ac:dyDescent="0.2">
      <c r="A1373" s="16" t="s">
        <v>15</v>
      </c>
      <c r="B1373" s="33" t="s">
        <v>1376</v>
      </c>
      <c r="C1373" s="36" t="s">
        <v>1377</v>
      </c>
      <c r="D1373" s="33" t="s">
        <v>132</v>
      </c>
      <c r="E1373" s="33">
        <v>10000000000</v>
      </c>
      <c r="F1373" s="33">
        <v>0</v>
      </c>
      <c r="G1373" s="33">
        <v>0</v>
      </c>
      <c r="H1373" s="33">
        <v>0</v>
      </c>
      <c r="I1373" s="33">
        <v>10000000000</v>
      </c>
      <c r="J1373" s="33">
        <v>0</v>
      </c>
      <c r="K1373" s="33">
        <v>0</v>
      </c>
      <c r="L1373" s="33">
        <v>0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0</v>
      </c>
      <c r="S1373" s="33">
        <v>0</v>
      </c>
      <c r="T1373" s="33">
        <v>0</v>
      </c>
      <c r="U1373" s="33">
        <v>0</v>
      </c>
      <c r="V1373" s="33">
        <v>0</v>
      </c>
    </row>
    <row r="1374" spans="1:22" x14ac:dyDescent="0.2">
      <c r="A1374" s="16" t="s">
        <v>15</v>
      </c>
      <c r="B1374" s="33" t="s">
        <v>1378</v>
      </c>
      <c r="C1374" s="36" t="s">
        <v>1379</v>
      </c>
      <c r="D1374" s="33" t="s">
        <v>592</v>
      </c>
      <c r="E1374" s="33">
        <v>0</v>
      </c>
      <c r="F1374" s="33">
        <v>7349232770.29</v>
      </c>
      <c r="G1374" s="33">
        <v>0</v>
      </c>
      <c r="H1374" s="33">
        <v>0</v>
      </c>
      <c r="I1374" s="33">
        <v>7349232770.29</v>
      </c>
      <c r="J1374" s="33">
        <v>0</v>
      </c>
      <c r="K1374" s="33">
        <v>0</v>
      </c>
      <c r="L1374" s="33">
        <v>0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0</v>
      </c>
      <c r="S1374" s="33">
        <v>0</v>
      </c>
      <c r="T1374" s="33">
        <v>0</v>
      </c>
      <c r="U1374" s="33">
        <v>0</v>
      </c>
      <c r="V1374" s="33">
        <v>0</v>
      </c>
    </row>
    <row r="1375" spans="1:22" ht="38.25" x14ac:dyDescent="0.2">
      <c r="A1375" s="16" t="s">
        <v>15</v>
      </c>
      <c r="B1375" s="28" t="s">
        <v>617</v>
      </c>
      <c r="C1375" s="29" t="s">
        <v>1380</v>
      </c>
      <c r="D1375" s="32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</row>
    <row r="1376" spans="1:22" x14ac:dyDescent="0.2">
      <c r="A1376" s="16" t="s">
        <v>15</v>
      </c>
      <c r="B1376" s="33" t="s">
        <v>1381</v>
      </c>
      <c r="C1376" s="36" t="s">
        <v>1377</v>
      </c>
      <c r="D1376" s="33" t="s">
        <v>132</v>
      </c>
      <c r="E1376" s="33">
        <v>0</v>
      </c>
      <c r="F1376" s="33">
        <v>0</v>
      </c>
      <c r="G1376" s="33">
        <v>0</v>
      </c>
      <c r="H1376" s="33">
        <v>105221228</v>
      </c>
      <c r="I1376" s="33">
        <v>105221228</v>
      </c>
      <c r="J1376" s="33">
        <v>0</v>
      </c>
      <c r="K1376" s="33">
        <v>0</v>
      </c>
      <c r="L1376" s="33">
        <v>0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0</v>
      </c>
      <c r="S1376" s="33">
        <v>0</v>
      </c>
      <c r="T1376" s="33">
        <v>0</v>
      </c>
      <c r="U1376" s="33">
        <v>0</v>
      </c>
      <c r="V1376" s="33">
        <v>0</v>
      </c>
    </row>
    <row r="1377" spans="1:22" x14ac:dyDescent="0.2">
      <c r="A1377" s="16" t="s">
        <v>15</v>
      </c>
      <c r="B1377" s="31"/>
      <c r="C1377" s="32"/>
      <c r="D1377" s="32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</row>
    <row r="1378" spans="1:22" x14ac:dyDescent="0.2">
      <c r="A1378" s="16" t="s">
        <v>15</v>
      </c>
      <c r="B1378" s="28" t="s">
        <v>617</v>
      </c>
      <c r="C1378" s="29" t="s">
        <v>1382</v>
      </c>
      <c r="D1378" s="32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</row>
    <row r="1379" spans="1:22" x14ac:dyDescent="0.2">
      <c r="A1379" s="16" t="s">
        <v>15</v>
      </c>
      <c r="B1379" s="33" t="s">
        <v>1383</v>
      </c>
      <c r="C1379" s="36" t="s">
        <v>1384</v>
      </c>
      <c r="D1379" s="33" t="s">
        <v>963</v>
      </c>
      <c r="E1379" s="33">
        <v>45805048</v>
      </c>
      <c r="F1379" s="33">
        <v>0</v>
      </c>
      <c r="G1379" s="33">
        <v>0</v>
      </c>
      <c r="H1379" s="33">
        <v>0</v>
      </c>
      <c r="I1379" s="33">
        <v>45805048</v>
      </c>
      <c r="J1379" s="33">
        <v>0</v>
      </c>
      <c r="K1379" s="33">
        <v>0</v>
      </c>
      <c r="L1379" s="33">
        <v>0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0</v>
      </c>
      <c r="S1379" s="33">
        <v>0</v>
      </c>
      <c r="T1379" s="33">
        <v>0</v>
      </c>
      <c r="U1379" s="33">
        <v>0</v>
      </c>
      <c r="V1379" s="33">
        <v>0</v>
      </c>
    </row>
    <row r="1380" spans="1:22" x14ac:dyDescent="0.2">
      <c r="A1380" s="16" t="s">
        <v>15</v>
      </c>
      <c r="B1380" s="33" t="s">
        <v>1385</v>
      </c>
      <c r="C1380" s="36" t="s">
        <v>1386</v>
      </c>
      <c r="D1380" s="33" t="s">
        <v>132</v>
      </c>
      <c r="E1380" s="33">
        <v>328790410</v>
      </c>
      <c r="F1380" s="33">
        <v>0</v>
      </c>
      <c r="G1380" s="33">
        <v>0</v>
      </c>
      <c r="H1380" s="33">
        <v>0</v>
      </c>
      <c r="I1380" s="33">
        <v>328790410</v>
      </c>
      <c r="J1380" s="33">
        <v>0</v>
      </c>
      <c r="K1380" s="33">
        <v>0</v>
      </c>
      <c r="L1380" s="33">
        <v>0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0</v>
      </c>
      <c r="S1380" s="33">
        <v>0</v>
      </c>
      <c r="T1380" s="33">
        <v>0</v>
      </c>
      <c r="U1380" s="33">
        <v>0</v>
      </c>
      <c r="V1380" s="33">
        <v>0</v>
      </c>
    </row>
    <row r="1381" spans="1:22" x14ac:dyDescent="0.2">
      <c r="A1381" s="16" t="s">
        <v>15</v>
      </c>
      <c r="B1381" s="33" t="s">
        <v>1387</v>
      </c>
      <c r="C1381" s="36" t="s">
        <v>1388</v>
      </c>
      <c r="D1381" s="33" t="s">
        <v>1073</v>
      </c>
      <c r="E1381" s="33">
        <v>1202901289</v>
      </c>
      <c r="F1381" s="33">
        <v>0</v>
      </c>
      <c r="G1381" s="33">
        <v>0</v>
      </c>
      <c r="H1381" s="33">
        <v>0</v>
      </c>
      <c r="I1381" s="33">
        <v>1202901289</v>
      </c>
      <c r="J1381" s="33">
        <v>0</v>
      </c>
      <c r="K1381" s="33">
        <v>0</v>
      </c>
      <c r="L1381" s="33">
        <v>0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0</v>
      </c>
      <c r="S1381" s="33">
        <v>0</v>
      </c>
      <c r="T1381" s="33">
        <v>0</v>
      </c>
      <c r="U1381" s="33">
        <v>0</v>
      </c>
      <c r="V1381" s="33">
        <v>0</v>
      </c>
    </row>
    <row r="1382" spans="1:22" x14ac:dyDescent="0.2">
      <c r="A1382" s="16" t="s">
        <v>15</v>
      </c>
      <c r="B1382" s="33" t="s">
        <v>1389</v>
      </c>
      <c r="C1382" s="36" t="s">
        <v>1390</v>
      </c>
      <c r="D1382" s="33" t="s">
        <v>132</v>
      </c>
      <c r="E1382" s="33">
        <v>0</v>
      </c>
      <c r="F1382" s="33">
        <v>744489853.5</v>
      </c>
      <c r="G1382" s="33">
        <v>0</v>
      </c>
      <c r="H1382" s="33">
        <v>0</v>
      </c>
      <c r="I1382" s="33">
        <v>744489853.5</v>
      </c>
      <c r="J1382" s="33">
        <v>0</v>
      </c>
      <c r="K1382" s="33">
        <v>0</v>
      </c>
      <c r="L1382" s="33">
        <v>0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0</v>
      </c>
      <c r="S1382" s="33">
        <v>0</v>
      </c>
      <c r="T1382" s="33">
        <v>0</v>
      </c>
      <c r="U1382" s="33">
        <v>0</v>
      </c>
      <c r="V1382" s="33">
        <v>0</v>
      </c>
    </row>
    <row r="1383" spans="1:22" x14ac:dyDescent="0.2">
      <c r="A1383" s="16" t="s">
        <v>15</v>
      </c>
      <c r="B1383" s="31"/>
      <c r="C1383" s="32"/>
      <c r="D1383" s="32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</row>
    <row r="1384" spans="1:22" ht="38.25" x14ac:dyDescent="0.2">
      <c r="A1384" s="16" t="s">
        <v>15</v>
      </c>
      <c r="B1384" s="28" t="s">
        <v>617</v>
      </c>
      <c r="C1384" s="29" t="s">
        <v>1391</v>
      </c>
      <c r="D1384" s="32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</row>
    <row r="1385" spans="1:22" ht="38.25" x14ac:dyDescent="0.2">
      <c r="A1385" s="16" t="s">
        <v>15</v>
      </c>
      <c r="B1385" s="33" t="s">
        <v>1392</v>
      </c>
      <c r="C1385" s="36" t="s">
        <v>1391</v>
      </c>
      <c r="D1385" s="33" t="s">
        <v>132</v>
      </c>
      <c r="E1385" s="33">
        <v>405000000</v>
      </c>
      <c r="F1385" s="33">
        <v>0</v>
      </c>
      <c r="G1385" s="33">
        <v>0</v>
      </c>
      <c r="H1385" s="33">
        <v>0</v>
      </c>
      <c r="I1385" s="33">
        <v>405000000</v>
      </c>
      <c r="J1385" s="33">
        <v>0</v>
      </c>
      <c r="K1385" s="33">
        <v>0</v>
      </c>
      <c r="L1385" s="33">
        <v>0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0</v>
      </c>
      <c r="S1385" s="33">
        <v>0</v>
      </c>
      <c r="T1385" s="33">
        <v>0</v>
      </c>
      <c r="U1385" s="33">
        <v>0</v>
      </c>
      <c r="V1385" s="33">
        <v>0</v>
      </c>
    </row>
    <row r="1386" spans="1:22" x14ac:dyDescent="0.2">
      <c r="A1386" s="16" t="s">
        <v>15</v>
      </c>
      <c r="B1386" s="31"/>
      <c r="C1386" s="32"/>
      <c r="D1386" s="32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</row>
    <row r="1387" spans="1:22" ht="25.5" x14ac:dyDescent="0.2">
      <c r="A1387" s="16" t="s">
        <v>15</v>
      </c>
      <c r="B1387" s="28" t="s">
        <v>617</v>
      </c>
      <c r="C1387" s="29" t="s">
        <v>1393</v>
      </c>
      <c r="D1387" s="32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</row>
    <row r="1388" spans="1:22" x14ac:dyDescent="0.2">
      <c r="A1388" s="16" t="s">
        <v>15</v>
      </c>
      <c r="B1388" s="33" t="s">
        <v>1394</v>
      </c>
      <c r="C1388" s="36" t="s">
        <v>1395</v>
      </c>
      <c r="D1388" s="33" t="s">
        <v>132</v>
      </c>
      <c r="E1388" s="33">
        <v>0</v>
      </c>
      <c r="F1388" s="33">
        <v>0</v>
      </c>
      <c r="G1388" s="33">
        <v>0</v>
      </c>
      <c r="H1388" s="33">
        <v>1282056389</v>
      </c>
      <c r="I1388" s="33">
        <v>1282056389</v>
      </c>
      <c r="J1388" s="33">
        <v>0</v>
      </c>
      <c r="K1388" s="33">
        <v>0</v>
      </c>
      <c r="L1388" s="33">
        <v>0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0</v>
      </c>
      <c r="S1388" s="33">
        <v>0</v>
      </c>
      <c r="T1388" s="33">
        <v>0</v>
      </c>
      <c r="U1388" s="33">
        <v>0</v>
      </c>
      <c r="V1388" s="33">
        <v>0</v>
      </c>
    </row>
    <row r="1389" spans="1:22" x14ac:dyDescent="0.2">
      <c r="A1389" s="16" t="s">
        <v>15</v>
      </c>
      <c r="B1389" s="31"/>
      <c r="C1389" s="32"/>
      <c r="D1389" s="32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</row>
    <row r="1390" spans="1:22" ht="25.5" x14ac:dyDescent="0.2">
      <c r="A1390" s="16" t="s">
        <v>15</v>
      </c>
      <c r="B1390" s="28" t="s">
        <v>617</v>
      </c>
      <c r="C1390" s="29" t="s">
        <v>1396</v>
      </c>
      <c r="D1390" s="32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</row>
    <row r="1391" spans="1:22" x14ac:dyDescent="0.2">
      <c r="A1391" s="16" t="s">
        <v>15</v>
      </c>
      <c r="B1391" s="33" t="s">
        <v>1397</v>
      </c>
      <c r="C1391" s="36" t="s">
        <v>1398</v>
      </c>
      <c r="D1391" s="33" t="s">
        <v>132</v>
      </c>
      <c r="E1391" s="33">
        <v>0</v>
      </c>
      <c r="F1391" s="33">
        <v>0</v>
      </c>
      <c r="G1391" s="33">
        <v>0</v>
      </c>
      <c r="H1391" s="33">
        <v>35000000</v>
      </c>
      <c r="I1391" s="33">
        <v>0</v>
      </c>
      <c r="J1391" s="33">
        <v>35000000</v>
      </c>
      <c r="K1391" s="33">
        <v>0</v>
      </c>
      <c r="L1391" s="33">
        <v>35000000</v>
      </c>
      <c r="M1391" s="33">
        <v>0</v>
      </c>
      <c r="N1391" s="33">
        <v>35000000</v>
      </c>
      <c r="O1391" s="33">
        <v>0</v>
      </c>
      <c r="P1391" s="33">
        <v>0</v>
      </c>
      <c r="Q1391" s="33">
        <v>0</v>
      </c>
      <c r="R1391" s="33">
        <v>0</v>
      </c>
      <c r="S1391" s="33">
        <v>0</v>
      </c>
      <c r="T1391" s="33">
        <v>0</v>
      </c>
      <c r="U1391" s="33">
        <v>35000000</v>
      </c>
      <c r="V1391" s="33">
        <v>100</v>
      </c>
    </row>
    <row r="1392" spans="1:22" x14ac:dyDescent="0.2">
      <c r="A1392" s="16" t="s">
        <v>15</v>
      </c>
      <c r="B1392" s="31"/>
      <c r="C1392" s="32"/>
      <c r="D1392" s="32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</row>
    <row r="1393" spans="1:22" ht="25.5" x14ac:dyDescent="0.2">
      <c r="A1393" s="16" t="s">
        <v>15</v>
      </c>
      <c r="B1393" s="28" t="s">
        <v>617</v>
      </c>
      <c r="C1393" s="29" t="s">
        <v>1399</v>
      </c>
      <c r="D1393" s="32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</row>
    <row r="1394" spans="1:22" x14ac:dyDescent="0.2">
      <c r="A1394" s="16" t="s">
        <v>15</v>
      </c>
      <c r="B1394" s="33" t="s">
        <v>1400</v>
      </c>
      <c r="C1394" s="36" t="s">
        <v>1401</v>
      </c>
      <c r="D1394" s="33" t="s">
        <v>132</v>
      </c>
      <c r="E1394" s="33">
        <v>123000000</v>
      </c>
      <c r="F1394" s="33">
        <v>0</v>
      </c>
      <c r="G1394" s="33">
        <v>0</v>
      </c>
      <c r="H1394" s="33">
        <v>0</v>
      </c>
      <c r="I1394" s="33">
        <v>123000000</v>
      </c>
      <c r="J1394" s="33">
        <v>0</v>
      </c>
      <c r="K1394" s="33">
        <v>0</v>
      </c>
      <c r="L1394" s="33">
        <v>0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0</v>
      </c>
      <c r="S1394" s="33">
        <v>0</v>
      </c>
      <c r="T1394" s="33">
        <v>0</v>
      </c>
      <c r="U1394" s="33">
        <v>0</v>
      </c>
      <c r="V1394" s="33">
        <v>0</v>
      </c>
    </row>
    <row r="1395" spans="1:22" ht="25.5" x14ac:dyDescent="0.2">
      <c r="A1395" s="16" t="s">
        <v>15</v>
      </c>
      <c r="B1395" s="28" t="s">
        <v>617</v>
      </c>
      <c r="C1395" s="29" t="s">
        <v>1402</v>
      </c>
      <c r="D1395" s="32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</row>
    <row r="1396" spans="1:22" x14ac:dyDescent="0.2">
      <c r="A1396" s="16" t="s">
        <v>15</v>
      </c>
      <c r="B1396" s="33" t="s">
        <v>1403</v>
      </c>
      <c r="C1396" s="36" t="s">
        <v>1401</v>
      </c>
      <c r="D1396" s="33" t="s">
        <v>132</v>
      </c>
      <c r="E1396" s="33">
        <v>6996363205</v>
      </c>
      <c r="F1396" s="33">
        <v>0</v>
      </c>
      <c r="G1396" s="33">
        <v>0</v>
      </c>
      <c r="H1396" s="33">
        <v>0</v>
      </c>
      <c r="I1396" s="33">
        <v>6996363205</v>
      </c>
      <c r="J1396" s="33">
        <v>0</v>
      </c>
      <c r="K1396" s="33">
        <v>0</v>
      </c>
      <c r="L1396" s="33">
        <v>0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0</v>
      </c>
      <c r="S1396" s="33">
        <v>0</v>
      </c>
      <c r="T1396" s="33">
        <v>0</v>
      </c>
      <c r="U1396" s="33">
        <v>0</v>
      </c>
      <c r="V1396" s="33">
        <v>0</v>
      </c>
    </row>
    <row r="1397" spans="1:22" x14ac:dyDescent="0.2">
      <c r="A1397" s="16" t="s">
        <v>15</v>
      </c>
      <c r="B1397" s="28" t="s">
        <v>617</v>
      </c>
      <c r="C1397" s="29" t="s">
        <v>1404</v>
      </c>
      <c r="D1397" s="32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</row>
    <row r="1398" spans="1:22" x14ac:dyDescent="0.2">
      <c r="A1398" s="16" t="s">
        <v>15</v>
      </c>
      <c r="B1398" s="33" t="s">
        <v>1405</v>
      </c>
      <c r="C1398" s="36" t="s">
        <v>1401</v>
      </c>
      <c r="D1398" s="33" t="s">
        <v>132</v>
      </c>
      <c r="E1398" s="33">
        <v>242000000</v>
      </c>
      <c r="F1398" s="33">
        <v>0</v>
      </c>
      <c r="G1398" s="33">
        <v>0</v>
      </c>
      <c r="H1398" s="33">
        <v>0</v>
      </c>
      <c r="I1398" s="33">
        <v>242000000</v>
      </c>
      <c r="J1398" s="33">
        <v>0</v>
      </c>
      <c r="K1398" s="33">
        <v>0</v>
      </c>
      <c r="L1398" s="33">
        <v>0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0</v>
      </c>
      <c r="S1398" s="33">
        <v>0</v>
      </c>
      <c r="T1398" s="33">
        <v>0</v>
      </c>
      <c r="U1398" s="33">
        <v>0</v>
      </c>
      <c r="V1398" s="33">
        <v>0</v>
      </c>
    </row>
    <row r="1399" spans="1:22" x14ac:dyDescent="0.2">
      <c r="A1399" s="16" t="s">
        <v>15</v>
      </c>
      <c r="B1399" s="31"/>
      <c r="C1399" s="32"/>
      <c r="D1399" s="32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</row>
    <row r="1400" spans="1:22" ht="25.5" x14ac:dyDescent="0.2">
      <c r="A1400" s="16" t="s">
        <v>15</v>
      </c>
      <c r="B1400" s="28" t="s">
        <v>617</v>
      </c>
      <c r="C1400" s="29" t="s">
        <v>1406</v>
      </c>
      <c r="D1400" s="32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</row>
    <row r="1401" spans="1:22" x14ac:dyDescent="0.2">
      <c r="A1401" s="16" t="s">
        <v>15</v>
      </c>
      <c r="B1401" s="33" t="s">
        <v>1407</v>
      </c>
      <c r="C1401" s="36" t="s">
        <v>1408</v>
      </c>
      <c r="D1401" s="33" t="s">
        <v>132</v>
      </c>
      <c r="E1401" s="33">
        <v>0</v>
      </c>
      <c r="F1401" s="33">
        <v>0</v>
      </c>
      <c r="G1401" s="33">
        <v>0</v>
      </c>
      <c r="H1401" s="33">
        <v>188055514</v>
      </c>
      <c r="I1401" s="33">
        <v>188055514</v>
      </c>
      <c r="J1401" s="33">
        <v>0</v>
      </c>
      <c r="K1401" s="33">
        <v>0</v>
      </c>
      <c r="L1401" s="33">
        <v>0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0</v>
      </c>
      <c r="S1401" s="33">
        <v>0</v>
      </c>
      <c r="T1401" s="33">
        <v>0</v>
      </c>
      <c r="U1401" s="33">
        <v>0</v>
      </c>
      <c r="V1401" s="33">
        <v>0</v>
      </c>
    </row>
    <row r="1402" spans="1:22" x14ac:dyDescent="0.2">
      <c r="A1402" s="16" t="s">
        <v>15</v>
      </c>
      <c r="B1402" s="31"/>
      <c r="C1402" s="32"/>
      <c r="D1402" s="32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</row>
    <row r="1403" spans="1:22" ht="25.5" x14ac:dyDescent="0.2">
      <c r="A1403" s="16" t="s">
        <v>15</v>
      </c>
      <c r="B1403" s="28" t="s">
        <v>617</v>
      </c>
      <c r="C1403" s="29" t="s">
        <v>1409</v>
      </c>
      <c r="D1403" s="32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</row>
    <row r="1404" spans="1:22" x14ac:dyDescent="0.2">
      <c r="A1404" s="16" t="s">
        <v>15</v>
      </c>
      <c r="B1404" s="33" t="s">
        <v>1410</v>
      </c>
      <c r="C1404" s="36" t="s">
        <v>1411</v>
      </c>
      <c r="D1404" s="33" t="s">
        <v>132</v>
      </c>
      <c r="E1404" s="33">
        <v>199320000</v>
      </c>
      <c r="F1404" s="33">
        <v>0</v>
      </c>
      <c r="G1404" s="33">
        <v>0</v>
      </c>
      <c r="H1404" s="33">
        <v>0</v>
      </c>
      <c r="I1404" s="33">
        <v>199320000</v>
      </c>
      <c r="J1404" s="33">
        <v>0</v>
      </c>
      <c r="K1404" s="33">
        <v>0</v>
      </c>
      <c r="L1404" s="33">
        <v>0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0</v>
      </c>
      <c r="S1404" s="33">
        <v>0</v>
      </c>
      <c r="T1404" s="33">
        <v>0</v>
      </c>
      <c r="U1404" s="33">
        <v>0</v>
      </c>
      <c r="V1404" s="33">
        <v>0</v>
      </c>
    </row>
    <row r="1405" spans="1:22" x14ac:dyDescent="0.2">
      <c r="A1405" s="16" t="s">
        <v>15</v>
      </c>
      <c r="B1405" s="31"/>
      <c r="C1405" s="32"/>
      <c r="D1405" s="32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</row>
    <row r="1406" spans="1:22" ht="25.5" x14ac:dyDescent="0.2">
      <c r="A1406" s="16" t="s">
        <v>15</v>
      </c>
      <c r="B1406" s="28" t="s">
        <v>617</v>
      </c>
      <c r="C1406" s="29" t="s">
        <v>1412</v>
      </c>
      <c r="D1406" s="32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</row>
    <row r="1407" spans="1:22" x14ac:dyDescent="0.2">
      <c r="A1407" s="16" t="s">
        <v>15</v>
      </c>
      <c r="B1407" s="33" t="s">
        <v>1413</v>
      </c>
      <c r="C1407" s="36" t="s">
        <v>1414</v>
      </c>
      <c r="D1407" s="33" t="s">
        <v>132</v>
      </c>
      <c r="E1407" s="33">
        <v>402800000</v>
      </c>
      <c r="F1407" s="33">
        <v>0</v>
      </c>
      <c r="G1407" s="33">
        <v>0</v>
      </c>
      <c r="H1407" s="33">
        <v>0</v>
      </c>
      <c r="I1407" s="33">
        <v>81066666.670000002</v>
      </c>
      <c r="J1407" s="33">
        <v>321733333.32999998</v>
      </c>
      <c r="K1407" s="33">
        <v>0</v>
      </c>
      <c r="L1407" s="33">
        <v>321733333.32999998</v>
      </c>
      <c r="M1407" s="33">
        <v>0</v>
      </c>
      <c r="N1407" s="33">
        <v>321733333.32999998</v>
      </c>
      <c r="O1407" s="33">
        <v>210383333.33000001</v>
      </c>
      <c r="P1407" s="33">
        <v>20000000</v>
      </c>
      <c r="Q1407" s="33">
        <v>56500000</v>
      </c>
      <c r="R1407" s="33">
        <v>190383333.33000001</v>
      </c>
      <c r="S1407" s="33">
        <v>0</v>
      </c>
      <c r="T1407" s="33">
        <v>0</v>
      </c>
      <c r="U1407" s="33">
        <v>111350000</v>
      </c>
      <c r="V1407" s="33">
        <v>79.87</v>
      </c>
    </row>
    <row r="1408" spans="1:22" x14ac:dyDescent="0.2">
      <c r="A1408" s="16" t="s">
        <v>15</v>
      </c>
      <c r="B1408" s="33" t="s">
        <v>1415</v>
      </c>
      <c r="C1408" s="36" t="s">
        <v>1416</v>
      </c>
      <c r="D1408" s="33" t="s">
        <v>592</v>
      </c>
      <c r="E1408" s="33">
        <v>0</v>
      </c>
      <c r="F1408" s="33">
        <v>332640000</v>
      </c>
      <c r="G1408" s="33">
        <v>0</v>
      </c>
      <c r="H1408" s="33">
        <v>0</v>
      </c>
      <c r="I1408" s="33">
        <v>332640000</v>
      </c>
      <c r="J1408" s="33">
        <v>0</v>
      </c>
      <c r="K1408" s="33">
        <v>0</v>
      </c>
      <c r="L1408" s="33">
        <v>0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0</v>
      </c>
      <c r="S1408" s="33">
        <v>0</v>
      </c>
      <c r="T1408" s="33">
        <v>0</v>
      </c>
      <c r="U1408" s="33">
        <v>0</v>
      </c>
      <c r="V1408" s="33">
        <v>0</v>
      </c>
    </row>
    <row r="1409" spans="1:22" ht="25.5" x14ac:dyDescent="0.2">
      <c r="A1409" s="16" t="s">
        <v>15</v>
      </c>
      <c r="B1409" s="28" t="s">
        <v>617</v>
      </c>
      <c r="C1409" s="29" t="s">
        <v>1417</v>
      </c>
      <c r="D1409" s="32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</row>
    <row r="1410" spans="1:22" x14ac:dyDescent="0.2">
      <c r="A1410" s="16" t="s">
        <v>15</v>
      </c>
      <c r="B1410" s="33" t="s">
        <v>1418</v>
      </c>
      <c r="C1410" s="36" t="s">
        <v>1414</v>
      </c>
      <c r="D1410" s="33" t="s">
        <v>132</v>
      </c>
      <c r="E1410" s="33">
        <v>893000000</v>
      </c>
      <c r="F1410" s="33">
        <v>0</v>
      </c>
      <c r="G1410" s="33">
        <v>0</v>
      </c>
      <c r="H1410" s="33">
        <v>0</v>
      </c>
      <c r="I1410" s="33">
        <v>513500000</v>
      </c>
      <c r="J1410" s="33">
        <v>379500000</v>
      </c>
      <c r="K1410" s="33">
        <v>0</v>
      </c>
      <c r="L1410" s="33">
        <v>379500000</v>
      </c>
      <c r="M1410" s="33">
        <v>0</v>
      </c>
      <c r="N1410" s="33">
        <v>379500000</v>
      </c>
      <c r="O1410" s="33">
        <v>319400000</v>
      </c>
      <c r="P1410" s="33">
        <v>26450000</v>
      </c>
      <c r="Q1410" s="33">
        <v>89316666.659999996</v>
      </c>
      <c r="R1410" s="33">
        <v>292950000</v>
      </c>
      <c r="S1410" s="33">
        <v>0</v>
      </c>
      <c r="T1410" s="33">
        <v>0</v>
      </c>
      <c r="U1410" s="33">
        <v>60100000</v>
      </c>
      <c r="V1410" s="33">
        <v>42.49</v>
      </c>
    </row>
    <row r="1411" spans="1:22" x14ac:dyDescent="0.2">
      <c r="A1411" s="16" t="s">
        <v>15</v>
      </c>
      <c r="B1411" s="33" t="s">
        <v>1419</v>
      </c>
      <c r="C1411" s="36" t="s">
        <v>1416</v>
      </c>
      <c r="D1411" s="33" t="s">
        <v>592</v>
      </c>
      <c r="E1411" s="33">
        <v>0</v>
      </c>
      <c r="F1411" s="33">
        <v>300600000</v>
      </c>
      <c r="G1411" s="33">
        <v>0</v>
      </c>
      <c r="H1411" s="33">
        <v>0</v>
      </c>
      <c r="I1411" s="33">
        <v>300600000</v>
      </c>
      <c r="J1411" s="33">
        <v>0</v>
      </c>
      <c r="K1411" s="33">
        <v>0</v>
      </c>
      <c r="L1411" s="33">
        <v>0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0</v>
      </c>
      <c r="S1411" s="33">
        <v>0</v>
      </c>
      <c r="T1411" s="33">
        <v>0</v>
      </c>
      <c r="U1411" s="33">
        <v>0</v>
      </c>
      <c r="V1411" s="33">
        <v>0</v>
      </c>
    </row>
    <row r="1412" spans="1:22" ht="25.5" x14ac:dyDescent="0.2">
      <c r="A1412" s="16" t="s">
        <v>15</v>
      </c>
      <c r="B1412" s="28" t="s">
        <v>617</v>
      </c>
      <c r="C1412" s="29" t="s">
        <v>1420</v>
      </c>
      <c r="D1412" s="32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</row>
    <row r="1413" spans="1:22" x14ac:dyDescent="0.2">
      <c r="A1413" s="16" t="s">
        <v>15</v>
      </c>
      <c r="B1413" s="33" t="s">
        <v>1421</v>
      </c>
      <c r="C1413" s="36" t="s">
        <v>1414</v>
      </c>
      <c r="D1413" s="33" t="s">
        <v>132</v>
      </c>
      <c r="E1413" s="33">
        <v>1011200000</v>
      </c>
      <c r="F1413" s="33">
        <v>0</v>
      </c>
      <c r="G1413" s="33">
        <v>0</v>
      </c>
      <c r="H1413" s="33">
        <v>0</v>
      </c>
      <c r="I1413" s="33">
        <v>439176666.69</v>
      </c>
      <c r="J1413" s="33">
        <v>572023333.30999994</v>
      </c>
      <c r="K1413" s="33">
        <v>0</v>
      </c>
      <c r="L1413" s="33">
        <v>572023333.30999994</v>
      </c>
      <c r="M1413" s="33">
        <v>0</v>
      </c>
      <c r="N1413" s="33">
        <v>572023333.30999994</v>
      </c>
      <c r="O1413" s="33">
        <v>467900000</v>
      </c>
      <c r="P1413" s="33">
        <v>26910000.030000001</v>
      </c>
      <c r="Q1413" s="33">
        <v>135400000</v>
      </c>
      <c r="R1413" s="33">
        <v>440989999.97000003</v>
      </c>
      <c r="S1413" s="33">
        <v>0</v>
      </c>
      <c r="T1413" s="33">
        <v>0</v>
      </c>
      <c r="U1413" s="33">
        <v>104123333.31</v>
      </c>
      <c r="V1413" s="33">
        <v>56.56</v>
      </c>
    </row>
    <row r="1414" spans="1:22" x14ac:dyDescent="0.2">
      <c r="A1414" s="16" t="s">
        <v>15</v>
      </c>
      <c r="B1414" s="33" t="s">
        <v>1422</v>
      </c>
      <c r="C1414" s="36" t="s">
        <v>1416</v>
      </c>
      <c r="D1414" s="33" t="s">
        <v>592</v>
      </c>
      <c r="E1414" s="33">
        <v>0</v>
      </c>
      <c r="F1414" s="33">
        <v>534480000</v>
      </c>
      <c r="G1414" s="33">
        <v>0</v>
      </c>
      <c r="H1414" s="33">
        <v>0</v>
      </c>
      <c r="I1414" s="33">
        <v>534480000</v>
      </c>
      <c r="J1414" s="33">
        <v>0</v>
      </c>
      <c r="K1414" s="33">
        <v>0</v>
      </c>
      <c r="L1414" s="33">
        <v>0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0</v>
      </c>
      <c r="S1414" s="33">
        <v>0</v>
      </c>
      <c r="T1414" s="33">
        <v>0</v>
      </c>
      <c r="U1414" s="33">
        <v>0</v>
      </c>
      <c r="V1414" s="33">
        <v>0</v>
      </c>
    </row>
    <row r="1415" spans="1:22" ht="25.5" x14ac:dyDescent="0.2">
      <c r="A1415" s="16" t="s">
        <v>15</v>
      </c>
      <c r="B1415" s="28" t="s">
        <v>617</v>
      </c>
      <c r="C1415" s="29" t="s">
        <v>1423</v>
      </c>
      <c r="D1415" s="32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</row>
    <row r="1416" spans="1:22" x14ac:dyDescent="0.2">
      <c r="A1416" s="16" t="s">
        <v>15</v>
      </c>
      <c r="B1416" s="33" t="s">
        <v>1424</v>
      </c>
      <c r="C1416" s="36" t="s">
        <v>1414</v>
      </c>
      <c r="D1416" s="33" t="s">
        <v>132</v>
      </c>
      <c r="E1416" s="33">
        <v>1157000000</v>
      </c>
      <c r="F1416" s="33">
        <v>0</v>
      </c>
      <c r="G1416" s="33">
        <v>0</v>
      </c>
      <c r="H1416" s="33">
        <v>0</v>
      </c>
      <c r="I1416" s="33">
        <v>628483333.33000004</v>
      </c>
      <c r="J1416" s="33">
        <v>528516666.67000002</v>
      </c>
      <c r="K1416" s="33">
        <v>0</v>
      </c>
      <c r="L1416" s="33">
        <v>528516666.67000002</v>
      </c>
      <c r="M1416" s="33">
        <v>0</v>
      </c>
      <c r="N1416" s="33">
        <v>528516666.67000002</v>
      </c>
      <c r="O1416" s="33">
        <v>414026666.67000002</v>
      </c>
      <c r="P1416" s="33">
        <v>34743333.329999998</v>
      </c>
      <c r="Q1416" s="33">
        <v>126026666.67</v>
      </c>
      <c r="R1416" s="33">
        <v>379283333.33999997</v>
      </c>
      <c r="S1416" s="33">
        <v>0</v>
      </c>
      <c r="T1416" s="33">
        <v>0</v>
      </c>
      <c r="U1416" s="33">
        <v>114490000</v>
      </c>
      <c r="V1416" s="33">
        <v>45.67</v>
      </c>
    </row>
    <row r="1417" spans="1:22" x14ac:dyDescent="0.2">
      <c r="A1417" s="16" t="s">
        <v>15</v>
      </c>
      <c r="B1417" s="33" t="s">
        <v>1425</v>
      </c>
      <c r="C1417" s="36" t="s">
        <v>1416</v>
      </c>
      <c r="D1417" s="33" t="s">
        <v>592</v>
      </c>
      <c r="E1417" s="33">
        <v>0</v>
      </c>
      <c r="F1417" s="33">
        <v>675480000</v>
      </c>
      <c r="G1417" s="33">
        <v>0</v>
      </c>
      <c r="H1417" s="33">
        <v>0</v>
      </c>
      <c r="I1417" s="33">
        <v>675480000</v>
      </c>
      <c r="J1417" s="33">
        <v>0</v>
      </c>
      <c r="K1417" s="33">
        <v>0</v>
      </c>
      <c r="L1417" s="33">
        <v>0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0</v>
      </c>
      <c r="S1417" s="33">
        <v>0</v>
      </c>
      <c r="T1417" s="33">
        <v>0</v>
      </c>
      <c r="U1417" s="33">
        <v>0</v>
      </c>
      <c r="V1417" s="33">
        <v>0</v>
      </c>
    </row>
    <row r="1418" spans="1:22" x14ac:dyDescent="0.2">
      <c r="A1418" s="16" t="s">
        <v>15</v>
      </c>
      <c r="B1418" s="28" t="s">
        <v>617</v>
      </c>
      <c r="C1418" s="29" t="s">
        <v>1426</v>
      </c>
      <c r="D1418" s="32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</row>
    <row r="1419" spans="1:22" x14ac:dyDescent="0.2">
      <c r="A1419" s="16" t="s">
        <v>15</v>
      </c>
      <c r="B1419" s="33" t="s">
        <v>1427</v>
      </c>
      <c r="C1419" s="36" t="s">
        <v>1414</v>
      </c>
      <c r="D1419" s="33" t="s">
        <v>132</v>
      </c>
      <c r="E1419" s="33">
        <v>536000000</v>
      </c>
      <c r="F1419" s="33">
        <v>0</v>
      </c>
      <c r="G1419" s="33">
        <v>0</v>
      </c>
      <c r="H1419" s="33">
        <v>0</v>
      </c>
      <c r="I1419" s="33">
        <v>326986666.67000002</v>
      </c>
      <c r="J1419" s="33">
        <v>209013333.33000001</v>
      </c>
      <c r="K1419" s="33">
        <v>0</v>
      </c>
      <c r="L1419" s="33">
        <v>209013333.33000001</v>
      </c>
      <c r="M1419" s="33">
        <v>0</v>
      </c>
      <c r="N1419" s="33">
        <v>209013333.33000001</v>
      </c>
      <c r="O1419" s="33">
        <v>133650000.01000001</v>
      </c>
      <c r="P1419" s="33">
        <v>6886666.6799999997</v>
      </c>
      <c r="Q1419" s="33">
        <v>53800000</v>
      </c>
      <c r="R1419" s="33">
        <v>126763333.33</v>
      </c>
      <c r="S1419" s="33">
        <v>0</v>
      </c>
      <c r="T1419" s="33">
        <v>0</v>
      </c>
      <c r="U1419" s="33">
        <v>75363333.319999993</v>
      </c>
      <c r="V1419" s="33">
        <v>38.99</v>
      </c>
    </row>
    <row r="1420" spans="1:22" x14ac:dyDescent="0.2">
      <c r="A1420" s="16" t="s">
        <v>15</v>
      </c>
      <c r="B1420" s="33" t="s">
        <v>1428</v>
      </c>
      <c r="C1420" s="36" t="s">
        <v>1416</v>
      </c>
      <c r="D1420" s="33" t="s">
        <v>592</v>
      </c>
      <c r="E1420" s="33">
        <v>0</v>
      </c>
      <c r="F1420" s="33">
        <v>136560000</v>
      </c>
      <c r="G1420" s="33">
        <v>0</v>
      </c>
      <c r="H1420" s="33">
        <v>0</v>
      </c>
      <c r="I1420" s="33">
        <v>136560000</v>
      </c>
      <c r="J1420" s="33">
        <v>0</v>
      </c>
      <c r="K1420" s="33">
        <v>0</v>
      </c>
      <c r="L1420" s="33">
        <v>0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0</v>
      </c>
      <c r="S1420" s="33">
        <v>0</v>
      </c>
      <c r="T1420" s="33">
        <v>0</v>
      </c>
      <c r="U1420" s="33">
        <v>0</v>
      </c>
      <c r="V1420" s="33">
        <v>0</v>
      </c>
    </row>
    <row r="1421" spans="1:22" x14ac:dyDescent="0.2">
      <c r="A1421" s="16" t="s">
        <v>15</v>
      </c>
      <c r="B1421" s="31"/>
      <c r="C1421" s="32"/>
      <c r="D1421" s="32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</row>
    <row r="1422" spans="1:22" x14ac:dyDescent="0.2">
      <c r="A1422" s="16" t="s">
        <v>15</v>
      </c>
      <c r="B1422" s="31"/>
      <c r="C1422" s="29" t="s">
        <v>408</v>
      </c>
      <c r="D1422" s="32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</row>
    <row r="1423" spans="1:22" ht="38.25" x14ac:dyDescent="0.2">
      <c r="A1423" s="16" t="s">
        <v>15</v>
      </c>
      <c r="B1423" s="28" t="s">
        <v>617</v>
      </c>
      <c r="C1423" s="29" t="s">
        <v>1429</v>
      </c>
      <c r="D1423" s="32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</row>
    <row r="1424" spans="1:22" x14ac:dyDescent="0.2">
      <c r="A1424" s="16" t="s">
        <v>15</v>
      </c>
      <c r="B1424" s="33" t="s">
        <v>1430</v>
      </c>
      <c r="C1424" s="36" t="s">
        <v>1431</v>
      </c>
      <c r="D1424" s="33" t="s">
        <v>132</v>
      </c>
      <c r="E1424" s="33">
        <v>328790410</v>
      </c>
      <c r="F1424" s="33">
        <v>0</v>
      </c>
      <c r="G1424" s="33">
        <v>0</v>
      </c>
      <c r="H1424" s="33">
        <v>0</v>
      </c>
      <c r="I1424" s="33">
        <v>328790410</v>
      </c>
      <c r="J1424" s="33">
        <v>0</v>
      </c>
      <c r="K1424" s="33">
        <v>0</v>
      </c>
      <c r="L1424" s="33">
        <v>0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0</v>
      </c>
      <c r="S1424" s="33">
        <v>0</v>
      </c>
      <c r="T1424" s="33">
        <v>0</v>
      </c>
      <c r="U1424" s="33">
        <v>0</v>
      </c>
      <c r="V1424" s="33">
        <v>0</v>
      </c>
    </row>
    <row r="1425" spans="1:22" x14ac:dyDescent="0.2">
      <c r="A1425" s="16" t="s">
        <v>15</v>
      </c>
      <c r="B1425" s="31"/>
      <c r="C1425" s="32"/>
      <c r="D1425" s="32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</row>
    <row r="1426" spans="1:22" x14ac:dyDescent="0.2">
      <c r="A1426" s="16" t="s">
        <v>15</v>
      </c>
      <c r="B1426" s="31"/>
      <c r="C1426" s="29" t="s">
        <v>1432</v>
      </c>
      <c r="D1426" s="32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</row>
    <row r="1427" spans="1:22" x14ac:dyDescent="0.2">
      <c r="A1427" s="16" t="s">
        <v>15</v>
      </c>
      <c r="B1427" s="31"/>
      <c r="C1427" s="29" t="s">
        <v>386</v>
      </c>
      <c r="D1427" s="32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</row>
    <row r="1428" spans="1:22" x14ac:dyDescent="0.2">
      <c r="A1428" s="16" t="s">
        <v>15</v>
      </c>
      <c r="B1428" s="31"/>
      <c r="C1428" s="29" t="s">
        <v>390</v>
      </c>
      <c r="D1428" s="32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</row>
    <row r="1429" spans="1:22" ht="25.5" x14ac:dyDescent="0.2">
      <c r="A1429" s="16" t="s">
        <v>15</v>
      </c>
      <c r="B1429" s="31"/>
      <c r="C1429" s="29" t="s">
        <v>396</v>
      </c>
      <c r="D1429" s="32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</row>
    <row r="1430" spans="1:22" x14ac:dyDescent="0.2">
      <c r="A1430" s="16" t="s">
        <v>15</v>
      </c>
      <c r="B1430" s="28" t="s">
        <v>617</v>
      </c>
      <c r="C1430" s="29" t="s">
        <v>1433</v>
      </c>
      <c r="D1430" s="32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</row>
    <row r="1431" spans="1:22" x14ac:dyDescent="0.2">
      <c r="A1431" s="16" t="s">
        <v>15</v>
      </c>
      <c r="B1431" s="33" t="s">
        <v>1434</v>
      </c>
      <c r="C1431" s="36" t="s">
        <v>1435</v>
      </c>
      <c r="D1431" s="33" t="s">
        <v>1073</v>
      </c>
      <c r="E1431" s="33">
        <v>6000000</v>
      </c>
      <c r="F1431" s="33">
        <v>0</v>
      </c>
      <c r="G1431" s="33">
        <v>0</v>
      </c>
      <c r="H1431" s="33">
        <v>0</v>
      </c>
      <c r="I1431" s="33">
        <v>6000000</v>
      </c>
      <c r="J1431" s="33">
        <v>0</v>
      </c>
      <c r="K1431" s="33">
        <v>0</v>
      </c>
      <c r="L1431" s="33">
        <v>0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0</v>
      </c>
      <c r="S1431" s="33">
        <v>0</v>
      </c>
      <c r="T1431" s="33">
        <v>0</v>
      </c>
      <c r="U1431" s="33">
        <v>0</v>
      </c>
      <c r="V1431" s="33">
        <v>0</v>
      </c>
    </row>
    <row r="1432" spans="1:22" x14ac:dyDescent="0.2">
      <c r="A1432" s="16" t="s">
        <v>15</v>
      </c>
      <c r="B1432" s="28" t="s">
        <v>617</v>
      </c>
      <c r="C1432" s="29" t="s">
        <v>1436</v>
      </c>
      <c r="D1432" s="32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</row>
    <row r="1433" spans="1:22" x14ac:dyDescent="0.2">
      <c r="A1433" s="16" t="s">
        <v>15</v>
      </c>
      <c r="B1433" s="33" t="s">
        <v>1437</v>
      </c>
      <c r="C1433" s="36" t="s">
        <v>1435</v>
      </c>
      <c r="D1433" s="33" t="s">
        <v>1073</v>
      </c>
      <c r="E1433" s="33">
        <v>24000000</v>
      </c>
      <c r="F1433" s="33">
        <v>0</v>
      </c>
      <c r="G1433" s="33">
        <v>0</v>
      </c>
      <c r="H1433" s="33">
        <v>0</v>
      </c>
      <c r="I1433" s="33">
        <v>5423124</v>
      </c>
      <c r="J1433" s="33">
        <v>18576876</v>
      </c>
      <c r="K1433" s="33">
        <v>0</v>
      </c>
      <c r="L1433" s="33">
        <v>18576876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0</v>
      </c>
      <c r="S1433" s="33">
        <v>0</v>
      </c>
      <c r="T1433" s="33">
        <v>18576876</v>
      </c>
      <c r="U1433" s="33">
        <v>0</v>
      </c>
      <c r="V1433" s="33">
        <v>0</v>
      </c>
    </row>
    <row r="1434" spans="1:22" x14ac:dyDescent="0.2">
      <c r="A1434" s="16" t="s">
        <v>15</v>
      </c>
      <c r="B1434" s="28" t="s">
        <v>617</v>
      </c>
      <c r="C1434" s="29" t="s">
        <v>1438</v>
      </c>
      <c r="D1434" s="32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</row>
    <row r="1435" spans="1:22" x14ac:dyDescent="0.2">
      <c r="A1435" s="16" t="s">
        <v>15</v>
      </c>
      <c r="B1435" s="33" t="s">
        <v>1439</v>
      </c>
      <c r="C1435" s="36" t="s">
        <v>1435</v>
      </c>
      <c r="D1435" s="33" t="s">
        <v>1073</v>
      </c>
      <c r="E1435" s="33">
        <v>33600000</v>
      </c>
      <c r="F1435" s="33">
        <v>0</v>
      </c>
      <c r="G1435" s="33">
        <v>0</v>
      </c>
      <c r="H1435" s="33">
        <v>0</v>
      </c>
      <c r="I1435" s="33">
        <v>33600000</v>
      </c>
      <c r="J1435" s="33">
        <v>0</v>
      </c>
      <c r="K1435" s="33">
        <v>0</v>
      </c>
      <c r="L1435" s="33">
        <v>0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0</v>
      </c>
      <c r="S1435" s="33">
        <v>0</v>
      </c>
      <c r="T1435" s="33">
        <v>0</v>
      </c>
      <c r="U1435" s="33">
        <v>0</v>
      </c>
      <c r="V1435" s="33">
        <v>0</v>
      </c>
    </row>
    <row r="1436" spans="1:22" x14ac:dyDescent="0.2">
      <c r="A1436" s="16" t="s">
        <v>15</v>
      </c>
      <c r="B1436" s="31"/>
      <c r="C1436" s="32"/>
      <c r="D1436" s="32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</row>
    <row r="1437" spans="1:22" x14ac:dyDescent="0.2">
      <c r="A1437" s="16" t="s">
        <v>15</v>
      </c>
      <c r="B1437" s="31"/>
      <c r="C1437" s="29" t="s">
        <v>1440</v>
      </c>
      <c r="D1437" s="32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</row>
    <row r="1438" spans="1:22" ht="25.5" x14ac:dyDescent="0.2">
      <c r="A1438" s="16" t="s">
        <v>15</v>
      </c>
      <c r="B1438" s="28" t="s">
        <v>617</v>
      </c>
      <c r="C1438" s="29" t="s">
        <v>1441</v>
      </c>
      <c r="D1438" s="32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</row>
    <row r="1439" spans="1:22" x14ac:dyDescent="0.2">
      <c r="A1439" s="16" t="s">
        <v>15</v>
      </c>
      <c r="B1439" s="33" t="s">
        <v>1442</v>
      </c>
      <c r="C1439" s="36" t="s">
        <v>1435</v>
      </c>
      <c r="D1439" s="33" t="s">
        <v>1073</v>
      </c>
      <c r="E1439" s="33">
        <v>100000000</v>
      </c>
      <c r="F1439" s="33">
        <v>0</v>
      </c>
      <c r="G1439" s="33">
        <v>0</v>
      </c>
      <c r="H1439" s="33">
        <v>0</v>
      </c>
      <c r="I1439" s="33">
        <v>100000000</v>
      </c>
      <c r="J1439" s="33">
        <v>0</v>
      </c>
      <c r="K1439" s="33">
        <v>0</v>
      </c>
      <c r="L1439" s="33">
        <v>0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0</v>
      </c>
      <c r="S1439" s="33">
        <v>0</v>
      </c>
      <c r="T1439" s="33">
        <v>0</v>
      </c>
      <c r="U1439" s="33">
        <v>0</v>
      </c>
      <c r="V1439" s="33">
        <v>0</v>
      </c>
    </row>
    <row r="1440" spans="1:22" x14ac:dyDescent="0.2">
      <c r="A1440" s="16" t="s">
        <v>15</v>
      </c>
      <c r="B1440" s="28" t="s">
        <v>617</v>
      </c>
      <c r="C1440" s="29" t="s">
        <v>1443</v>
      </c>
      <c r="D1440" s="32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</row>
    <row r="1441" spans="1:22" x14ac:dyDescent="0.2">
      <c r="A1441" s="16" t="s">
        <v>15</v>
      </c>
      <c r="B1441" s="33" t="s">
        <v>1444</v>
      </c>
      <c r="C1441" s="36" t="s">
        <v>1435</v>
      </c>
      <c r="D1441" s="33" t="s">
        <v>1073</v>
      </c>
      <c r="E1441" s="33">
        <v>2000000</v>
      </c>
      <c r="F1441" s="33">
        <v>0</v>
      </c>
      <c r="G1441" s="33">
        <v>0</v>
      </c>
      <c r="H1441" s="33">
        <v>0</v>
      </c>
      <c r="I1441" s="33">
        <v>2000000</v>
      </c>
      <c r="J1441" s="33">
        <v>0</v>
      </c>
      <c r="K1441" s="33">
        <v>0</v>
      </c>
      <c r="L1441" s="33">
        <v>0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0</v>
      </c>
      <c r="S1441" s="33">
        <v>0</v>
      </c>
      <c r="T1441" s="33">
        <v>0</v>
      </c>
      <c r="U1441" s="33">
        <v>0</v>
      </c>
      <c r="V1441" s="33">
        <v>0</v>
      </c>
    </row>
    <row r="1442" spans="1:22" x14ac:dyDescent="0.2">
      <c r="A1442" s="16" t="s">
        <v>15</v>
      </c>
      <c r="B1442" s="28" t="s">
        <v>617</v>
      </c>
      <c r="C1442" s="29" t="s">
        <v>1445</v>
      </c>
      <c r="D1442" s="32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</row>
    <row r="1443" spans="1:22" x14ac:dyDescent="0.2">
      <c r="A1443" s="16" t="s">
        <v>15</v>
      </c>
      <c r="B1443" s="33" t="s">
        <v>1446</v>
      </c>
      <c r="C1443" s="36" t="s">
        <v>1435</v>
      </c>
      <c r="D1443" s="33" t="s">
        <v>1073</v>
      </c>
      <c r="E1443" s="33">
        <v>2451484319</v>
      </c>
      <c r="F1443" s="33">
        <v>0</v>
      </c>
      <c r="G1443" s="33">
        <v>0</v>
      </c>
      <c r="H1443" s="33">
        <v>0</v>
      </c>
      <c r="I1443" s="33">
        <v>2451484319</v>
      </c>
      <c r="J1443" s="33">
        <v>0</v>
      </c>
      <c r="K1443" s="33">
        <v>0</v>
      </c>
      <c r="L1443" s="33">
        <v>0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0</v>
      </c>
      <c r="S1443" s="33">
        <v>0</v>
      </c>
      <c r="T1443" s="33">
        <v>0</v>
      </c>
      <c r="U1443" s="33">
        <v>0</v>
      </c>
      <c r="V1443" s="33">
        <v>0</v>
      </c>
    </row>
    <row r="1444" spans="1:22" x14ac:dyDescent="0.2">
      <c r="A1444" s="16" t="s">
        <v>15</v>
      </c>
      <c r="B1444" s="33" t="s">
        <v>1447</v>
      </c>
      <c r="C1444" s="36" t="s">
        <v>1448</v>
      </c>
      <c r="D1444" s="33" t="s">
        <v>963</v>
      </c>
      <c r="E1444" s="33">
        <v>798515681</v>
      </c>
      <c r="F1444" s="33">
        <v>0</v>
      </c>
      <c r="G1444" s="33">
        <v>0</v>
      </c>
      <c r="H1444" s="33">
        <v>0</v>
      </c>
      <c r="I1444" s="33">
        <v>798515681</v>
      </c>
      <c r="J1444" s="33">
        <v>0</v>
      </c>
      <c r="K1444" s="33">
        <v>0</v>
      </c>
      <c r="L1444" s="33">
        <v>0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33">
        <v>0</v>
      </c>
      <c r="V1444" s="33">
        <v>0</v>
      </c>
    </row>
    <row r="1445" spans="1:22" x14ac:dyDescent="0.2">
      <c r="A1445" s="16" t="s">
        <v>15</v>
      </c>
      <c r="B1445" s="31"/>
      <c r="C1445" s="32"/>
      <c r="D1445" s="32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</row>
    <row r="1446" spans="1:22" x14ac:dyDescent="0.2">
      <c r="A1446" s="16" t="s">
        <v>15</v>
      </c>
      <c r="B1446" s="31"/>
      <c r="C1446" s="29" t="s">
        <v>400</v>
      </c>
      <c r="D1446" s="32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</row>
    <row r="1447" spans="1:22" ht="38.25" x14ac:dyDescent="0.2">
      <c r="A1447" s="16" t="s">
        <v>15</v>
      </c>
      <c r="B1447" s="31"/>
      <c r="C1447" s="29" t="s">
        <v>1449</v>
      </c>
      <c r="D1447" s="32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</row>
    <row r="1448" spans="1:22" ht="25.5" x14ac:dyDescent="0.2">
      <c r="A1448" s="16" t="s">
        <v>15</v>
      </c>
      <c r="B1448" s="28" t="s">
        <v>617</v>
      </c>
      <c r="C1448" s="29" t="s">
        <v>1450</v>
      </c>
      <c r="D1448" s="32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</row>
    <row r="1449" spans="1:22" x14ac:dyDescent="0.2">
      <c r="A1449" s="16" t="s">
        <v>15</v>
      </c>
      <c r="B1449" s="33" t="s">
        <v>1451</v>
      </c>
      <c r="C1449" s="36" t="s">
        <v>1435</v>
      </c>
      <c r="D1449" s="33" t="s">
        <v>1073</v>
      </c>
      <c r="E1449" s="33">
        <v>11025000000</v>
      </c>
      <c r="F1449" s="33">
        <v>0</v>
      </c>
      <c r="G1449" s="33">
        <v>0</v>
      </c>
      <c r="H1449" s="33">
        <v>0</v>
      </c>
      <c r="I1449" s="33">
        <v>4153302049</v>
      </c>
      <c r="J1449" s="33">
        <v>6871697951</v>
      </c>
      <c r="K1449" s="33">
        <v>0</v>
      </c>
      <c r="L1449" s="33">
        <v>6871697951</v>
      </c>
      <c r="M1449" s="33">
        <v>0</v>
      </c>
      <c r="N1449" s="33">
        <v>6871697951</v>
      </c>
      <c r="O1449" s="33">
        <v>6871697951</v>
      </c>
      <c r="P1449" s="33">
        <v>0</v>
      </c>
      <c r="Q1449" s="33">
        <v>0</v>
      </c>
      <c r="R1449" s="33">
        <v>6871697951</v>
      </c>
      <c r="S1449" s="33">
        <v>0</v>
      </c>
      <c r="T1449" s="33">
        <v>0</v>
      </c>
      <c r="U1449" s="33">
        <v>0</v>
      </c>
      <c r="V1449" s="33">
        <v>62.32</v>
      </c>
    </row>
    <row r="1450" spans="1:22" x14ac:dyDescent="0.2">
      <c r="A1450" s="16" t="s">
        <v>15</v>
      </c>
      <c r="B1450" s="33" t="s">
        <v>1452</v>
      </c>
      <c r="C1450" s="36" t="s">
        <v>1448</v>
      </c>
      <c r="D1450" s="33" t="s">
        <v>963</v>
      </c>
      <c r="E1450" s="33">
        <v>0</v>
      </c>
      <c r="F1450" s="33">
        <v>0</v>
      </c>
      <c r="G1450" s="33">
        <v>0</v>
      </c>
      <c r="H1450" s="33">
        <v>1774000000</v>
      </c>
      <c r="I1450" s="33">
        <v>1774000000</v>
      </c>
      <c r="J1450" s="33">
        <v>0</v>
      </c>
      <c r="K1450" s="33">
        <v>0</v>
      </c>
      <c r="L1450" s="33">
        <v>0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0</v>
      </c>
      <c r="S1450" s="33">
        <v>0</v>
      </c>
      <c r="T1450" s="33">
        <v>0</v>
      </c>
      <c r="U1450" s="33">
        <v>0</v>
      </c>
      <c r="V1450" s="33">
        <v>0</v>
      </c>
    </row>
    <row r="1451" spans="1:22" x14ac:dyDescent="0.2">
      <c r="A1451" s="16" t="s">
        <v>15</v>
      </c>
      <c r="B1451" s="33" t="s">
        <v>1453</v>
      </c>
      <c r="C1451" s="36" t="s">
        <v>1454</v>
      </c>
      <c r="D1451" s="33" t="s">
        <v>1076</v>
      </c>
      <c r="E1451" s="33">
        <v>0</v>
      </c>
      <c r="F1451" s="33">
        <v>5000000000</v>
      </c>
      <c r="G1451" s="33">
        <v>0</v>
      </c>
      <c r="H1451" s="33">
        <v>0</v>
      </c>
      <c r="I1451" s="33">
        <v>5000000000</v>
      </c>
      <c r="J1451" s="33">
        <v>0</v>
      </c>
      <c r="K1451" s="33">
        <v>0</v>
      </c>
      <c r="L1451" s="33">
        <v>0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0</v>
      </c>
      <c r="S1451" s="33">
        <v>0</v>
      </c>
      <c r="T1451" s="33">
        <v>0</v>
      </c>
      <c r="U1451" s="33">
        <v>0</v>
      </c>
      <c r="V1451" s="33">
        <v>0</v>
      </c>
    </row>
    <row r="1452" spans="1:22" x14ac:dyDescent="0.2">
      <c r="A1452" s="16" t="s">
        <v>15</v>
      </c>
      <c r="B1452" s="31"/>
      <c r="C1452" s="32"/>
      <c r="D1452" s="32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</row>
    <row r="1453" spans="1:22" ht="25.5" x14ac:dyDescent="0.2">
      <c r="A1453" s="16" t="s">
        <v>15</v>
      </c>
      <c r="B1453" s="31"/>
      <c r="C1453" s="29" t="s">
        <v>404</v>
      </c>
      <c r="D1453" s="32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</row>
    <row r="1454" spans="1:22" ht="25.5" x14ac:dyDescent="0.2">
      <c r="A1454" s="16" t="s">
        <v>15</v>
      </c>
      <c r="B1454" s="28" t="s">
        <v>617</v>
      </c>
      <c r="C1454" s="29" t="s">
        <v>1455</v>
      </c>
      <c r="D1454" s="32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</row>
    <row r="1455" spans="1:22" x14ac:dyDescent="0.2">
      <c r="A1455" s="16" t="s">
        <v>15</v>
      </c>
      <c r="B1455" s="33" t="s">
        <v>1456</v>
      </c>
      <c r="C1455" s="36" t="s">
        <v>1435</v>
      </c>
      <c r="D1455" s="33" t="s">
        <v>1073</v>
      </c>
      <c r="E1455" s="33">
        <v>246929559</v>
      </c>
      <c r="F1455" s="33">
        <v>0</v>
      </c>
      <c r="G1455" s="33">
        <v>0</v>
      </c>
      <c r="H1455" s="33">
        <v>0</v>
      </c>
      <c r="I1455" s="33">
        <v>31428644</v>
      </c>
      <c r="J1455" s="33">
        <v>215500915</v>
      </c>
      <c r="K1455" s="33">
        <v>0</v>
      </c>
      <c r="L1455" s="33">
        <v>215500915</v>
      </c>
      <c r="M1455" s="33">
        <v>0</v>
      </c>
      <c r="N1455" s="33">
        <v>215500915</v>
      </c>
      <c r="O1455" s="33">
        <v>14723665</v>
      </c>
      <c r="P1455" s="33">
        <v>0</v>
      </c>
      <c r="Q1455" s="33">
        <v>14723665</v>
      </c>
      <c r="R1455" s="33">
        <v>14723665</v>
      </c>
      <c r="S1455" s="33">
        <v>0</v>
      </c>
      <c r="T1455" s="33">
        <v>0</v>
      </c>
      <c r="U1455" s="33">
        <v>200777250</v>
      </c>
      <c r="V1455" s="33">
        <v>87.27</v>
      </c>
    </row>
    <row r="1456" spans="1:22" x14ac:dyDescent="0.2">
      <c r="A1456" s="16" t="s">
        <v>15</v>
      </c>
      <c r="B1456" s="31"/>
      <c r="C1456" s="32"/>
      <c r="D1456" s="32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</row>
    <row r="1457" spans="1:22" x14ac:dyDescent="0.2">
      <c r="A1457" s="16" t="s">
        <v>15</v>
      </c>
      <c r="B1457" s="31"/>
      <c r="C1457" s="29" t="s">
        <v>406</v>
      </c>
      <c r="D1457" s="32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</row>
    <row r="1458" spans="1:22" ht="25.5" x14ac:dyDescent="0.2">
      <c r="A1458" s="16" t="s">
        <v>15</v>
      </c>
      <c r="B1458" s="28" t="s">
        <v>617</v>
      </c>
      <c r="C1458" s="29" t="s">
        <v>1457</v>
      </c>
      <c r="D1458" s="32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</row>
    <row r="1459" spans="1:22" x14ac:dyDescent="0.2">
      <c r="A1459" s="16" t="s">
        <v>15</v>
      </c>
      <c r="B1459" s="33" t="s">
        <v>1458</v>
      </c>
      <c r="C1459" s="36" t="s">
        <v>1459</v>
      </c>
      <c r="D1459" s="33" t="s">
        <v>1076</v>
      </c>
      <c r="E1459" s="33">
        <v>0</v>
      </c>
      <c r="F1459" s="33">
        <v>2500000000</v>
      </c>
      <c r="G1459" s="33">
        <v>0</v>
      </c>
      <c r="H1459" s="33">
        <v>0</v>
      </c>
      <c r="I1459" s="33">
        <v>2500000000</v>
      </c>
      <c r="J1459" s="33">
        <v>0</v>
      </c>
      <c r="K1459" s="33">
        <v>0</v>
      </c>
      <c r="L1459" s="33">
        <v>0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0</v>
      </c>
      <c r="S1459" s="33">
        <v>0</v>
      </c>
      <c r="T1459" s="33">
        <v>0</v>
      </c>
      <c r="U1459" s="33">
        <v>0</v>
      </c>
      <c r="V1459" s="33">
        <v>0</v>
      </c>
    </row>
    <row r="1460" spans="1:22" x14ac:dyDescent="0.2">
      <c r="A1460" s="16" t="s">
        <v>15</v>
      </c>
      <c r="B1460" s="31"/>
      <c r="C1460" s="32"/>
      <c r="D1460" s="32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</row>
    <row r="1461" spans="1:22" ht="25.5" x14ac:dyDescent="0.2">
      <c r="A1461" s="16" t="s">
        <v>15</v>
      </c>
      <c r="B1461" s="28" t="s">
        <v>617</v>
      </c>
      <c r="C1461" s="29" t="s">
        <v>1460</v>
      </c>
      <c r="D1461" s="32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</row>
    <row r="1462" spans="1:22" x14ac:dyDescent="0.2">
      <c r="A1462" s="16" t="s">
        <v>15</v>
      </c>
      <c r="B1462" s="33" t="s">
        <v>1461</v>
      </c>
      <c r="C1462" s="36" t="s">
        <v>1435</v>
      </c>
      <c r="D1462" s="33" t="s">
        <v>1073</v>
      </c>
      <c r="E1462" s="33">
        <v>50000000</v>
      </c>
      <c r="F1462" s="33">
        <v>0</v>
      </c>
      <c r="G1462" s="33">
        <v>0</v>
      </c>
      <c r="H1462" s="33">
        <v>0</v>
      </c>
      <c r="I1462" s="33">
        <v>50000000</v>
      </c>
      <c r="J1462" s="33">
        <v>0</v>
      </c>
      <c r="K1462" s="33">
        <v>0</v>
      </c>
      <c r="L1462" s="33">
        <v>0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0</v>
      </c>
      <c r="S1462" s="33">
        <v>0</v>
      </c>
      <c r="T1462" s="33">
        <v>0</v>
      </c>
      <c r="U1462" s="33">
        <v>0</v>
      </c>
      <c r="V1462" s="33">
        <v>0</v>
      </c>
    </row>
    <row r="1463" spans="1:22" ht="25.5" x14ac:dyDescent="0.2">
      <c r="A1463" s="16" t="s">
        <v>15</v>
      </c>
      <c r="B1463" s="28" t="s">
        <v>617</v>
      </c>
      <c r="C1463" s="29" t="s">
        <v>1462</v>
      </c>
      <c r="D1463" s="32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</row>
    <row r="1464" spans="1:22" x14ac:dyDescent="0.2">
      <c r="A1464" s="16" t="s">
        <v>15</v>
      </c>
      <c r="B1464" s="33" t="s">
        <v>1463</v>
      </c>
      <c r="C1464" s="36" t="s">
        <v>1435</v>
      </c>
      <c r="D1464" s="33" t="s">
        <v>1073</v>
      </c>
      <c r="E1464" s="33">
        <v>918229512</v>
      </c>
      <c r="F1464" s="33">
        <v>0</v>
      </c>
      <c r="G1464" s="33">
        <v>0</v>
      </c>
      <c r="H1464" s="33">
        <v>0</v>
      </c>
      <c r="I1464" s="33">
        <v>918229512</v>
      </c>
      <c r="J1464" s="33">
        <v>0</v>
      </c>
      <c r="K1464" s="33">
        <v>0</v>
      </c>
      <c r="L1464" s="33">
        <v>0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0</v>
      </c>
      <c r="S1464" s="33">
        <v>0</v>
      </c>
      <c r="T1464" s="33">
        <v>0</v>
      </c>
      <c r="U1464" s="33">
        <v>0</v>
      </c>
      <c r="V1464" s="33">
        <v>0</v>
      </c>
    </row>
    <row r="1465" spans="1:22" x14ac:dyDescent="0.2">
      <c r="A1465" s="16" t="s">
        <v>15</v>
      </c>
      <c r="B1465" s="33" t="s">
        <v>1464</v>
      </c>
      <c r="C1465" s="36" t="s">
        <v>1454</v>
      </c>
      <c r="D1465" s="33" t="s">
        <v>1076</v>
      </c>
      <c r="E1465" s="33">
        <v>0</v>
      </c>
      <c r="F1465" s="33">
        <v>3000000000</v>
      </c>
      <c r="G1465" s="33">
        <v>0</v>
      </c>
      <c r="H1465" s="33">
        <v>0</v>
      </c>
      <c r="I1465" s="33">
        <v>3000000000</v>
      </c>
      <c r="J1465" s="33">
        <v>0</v>
      </c>
      <c r="K1465" s="33">
        <v>0</v>
      </c>
      <c r="L1465" s="33">
        <v>0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0</v>
      </c>
      <c r="S1465" s="33">
        <v>0</v>
      </c>
      <c r="T1465" s="33">
        <v>0</v>
      </c>
      <c r="U1465" s="33">
        <v>0</v>
      </c>
      <c r="V1465" s="33">
        <v>0</v>
      </c>
    </row>
    <row r="1466" spans="1:22" x14ac:dyDescent="0.2">
      <c r="A1466" s="16" t="s">
        <v>15</v>
      </c>
      <c r="B1466" s="28" t="s">
        <v>617</v>
      </c>
      <c r="C1466" s="29" t="s">
        <v>1465</v>
      </c>
      <c r="D1466" s="32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</row>
    <row r="1467" spans="1:22" x14ac:dyDescent="0.2">
      <c r="A1467" s="16" t="s">
        <v>15</v>
      </c>
      <c r="B1467" s="33" t="s">
        <v>1466</v>
      </c>
      <c r="C1467" s="36" t="s">
        <v>1435</v>
      </c>
      <c r="D1467" s="33" t="s">
        <v>1073</v>
      </c>
      <c r="E1467" s="33">
        <v>60000000</v>
      </c>
      <c r="F1467" s="33">
        <v>0</v>
      </c>
      <c r="G1467" s="33">
        <v>0</v>
      </c>
      <c r="H1467" s="33">
        <v>0</v>
      </c>
      <c r="I1467" s="33">
        <v>17392313.170000002</v>
      </c>
      <c r="J1467" s="33">
        <v>42607686.829999998</v>
      </c>
      <c r="K1467" s="33">
        <v>5129059</v>
      </c>
      <c r="L1467" s="33">
        <v>42607686.829999998</v>
      </c>
      <c r="M1467" s="33">
        <v>5129059</v>
      </c>
      <c r="N1467" s="33">
        <v>42607686.829999998</v>
      </c>
      <c r="O1467" s="33">
        <v>42607686.829999998</v>
      </c>
      <c r="P1467" s="33">
        <v>0</v>
      </c>
      <c r="Q1467" s="33">
        <v>5129059</v>
      </c>
      <c r="R1467" s="33">
        <v>42607686.829999998</v>
      </c>
      <c r="S1467" s="33">
        <v>0</v>
      </c>
      <c r="T1467" s="33">
        <v>0</v>
      </c>
      <c r="U1467" s="33">
        <v>0</v>
      </c>
      <c r="V1467" s="33">
        <v>71.010000000000005</v>
      </c>
    </row>
    <row r="1468" spans="1:22" x14ac:dyDescent="0.2">
      <c r="A1468" s="16" t="s">
        <v>15</v>
      </c>
      <c r="B1468" s="28" t="s">
        <v>617</v>
      </c>
      <c r="C1468" s="29" t="s">
        <v>1467</v>
      </c>
      <c r="D1468" s="32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</row>
    <row r="1469" spans="1:22" x14ac:dyDescent="0.2">
      <c r="A1469" s="16" t="s">
        <v>15</v>
      </c>
      <c r="B1469" s="33" t="s">
        <v>1468</v>
      </c>
      <c r="C1469" s="36" t="s">
        <v>1435</v>
      </c>
      <c r="D1469" s="33" t="s">
        <v>1073</v>
      </c>
      <c r="E1469" s="33">
        <v>2142452068</v>
      </c>
      <c r="F1469" s="33">
        <v>0</v>
      </c>
      <c r="G1469" s="33">
        <v>0</v>
      </c>
      <c r="H1469" s="33">
        <v>0</v>
      </c>
      <c r="I1469" s="33">
        <v>290900769</v>
      </c>
      <c r="J1469" s="33">
        <v>1851551299</v>
      </c>
      <c r="K1469" s="33">
        <v>0</v>
      </c>
      <c r="L1469" s="33">
        <v>1851551299</v>
      </c>
      <c r="M1469" s="33">
        <v>0</v>
      </c>
      <c r="N1469" s="33">
        <v>1851551299</v>
      </c>
      <c r="O1469" s="33">
        <v>0</v>
      </c>
      <c r="P1469" s="33">
        <v>0</v>
      </c>
      <c r="Q1469" s="33">
        <v>0</v>
      </c>
      <c r="R1469" s="33">
        <v>0</v>
      </c>
      <c r="S1469" s="33">
        <v>0</v>
      </c>
      <c r="T1469" s="33">
        <v>0</v>
      </c>
      <c r="U1469" s="33">
        <v>1851551299</v>
      </c>
      <c r="V1469" s="33">
        <v>86.42</v>
      </c>
    </row>
    <row r="1470" spans="1:22" x14ac:dyDescent="0.2">
      <c r="A1470" s="16" t="s">
        <v>15</v>
      </c>
      <c r="B1470" s="33" t="s">
        <v>1469</v>
      </c>
      <c r="C1470" s="36" t="s">
        <v>1454</v>
      </c>
      <c r="D1470" s="33" t="s">
        <v>1076</v>
      </c>
      <c r="E1470" s="33">
        <v>0</v>
      </c>
      <c r="F1470" s="33">
        <v>370200000</v>
      </c>
      <c r="G1470" s="33">
        <v>0</v>
      </c>
      <c r="H1470" s="33">
        <v>0</v>
      </c>
      <c r="I1470" s="33">
        <v>370200000</v>
      </c>
      <c r="J1470" s="33">
        <v>0</v>
      </c>
      <c r="K1470" s="33">
        <v>0</v>
      </c>
      <c r="L1470" s="33">
        <v>0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0</v>
      </c>
      <c r="S1470" s="33">
        <v>0</v>
      </c>
      <c r="T1470" s="33">
        <v>0</v>
      </c>
      <c r="U1470" s="33">
        <v>0</v>
      </c>
      <c r="V1470" s="33">
        <v>0</v>
      </c>
    </row>
    <row r="1471" spans="1:22" x14ac:dyDescent="0.2">
      <c r="A1471" s="16" t="s">
        <v>15</v>
      </c>
      <c r="B1471" s="28" t="s">
        <v>617</v>
      </c>
      <c r="C1471" s="29" t="s">
        <v>1470</v>
      </c>
      <c r="D1471" s="32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</row>
    <row r="1472" spans="1:22" x14ac:dyDescent="0.2">
      <c r="A1472" s="16" t="s">
        <v>15</v>
      </c>
      <c r="B1472" s="33" t="s">
        <v>1471</v>
      </c>
      <c r="C1472" s="36" t="s">
        <v>1435</v>
      </c>
      <c r="D1472" s="33" t="s">
        <v>1073</v>
      </c>
      <c r="E1472" s="33">
        <v>34654893</v>
      </c>
      <c r="F1472" s="33">
        <v>0</v>
      </c>
      <c r="G1472" s="33">
        <v>0</v>
      </c>
      <c r="H1472" s="33">
        <v>0</v>
      </c>
      <c r="I1472" s="33">
        <v>14228284</v>
      </c>
      <c r="J1472" s="33">
        <v>20426609</v>
      </c>
      <c r="K1472" s="33">
        <v>-13573391</v>
      </c>
      <c r="L1472" s="33">
        <v>20426609</v>
      </c>
      <c r="M1472" s="33">
        <v>20426609</v>
      </c>
      <c r="N1472" s="33">
        <v>20426609</v>
      </c>
      <c r="O1472" s="33">
        <v>0</v>
      </c>
      <c r="P1472" s="33">
        <v>0</v>
      </c>
      <c r="Q1472" s="33">
        <v>0</v>
      </c>
      <c r="R1472" s="33">
        <v>0</v>
      </c>
      <c r="S1472" s="33">
        <v>0</v>
      </c>
      <c r="T1472" s="33">
        <v>0</v>
      </c>
      <c r="U1472" s="33">
        <v>20426609</v>
      </c>
      <c r="V1472" s="33">
        <v>58.94</v>
      </c>
    </row>
    <row r="1473" spans="1:22" x14ac:dyDescent="0.2">
      <c r="A1473" s="16" t="s">
        <v>15</v>
      </c>
      <c r="B1473" s="28" t="s">
        <v>617</v>
      </c>
      <c r="C1473" s="29" t="s">
        <v>1472</v>
      </c>
      <c r="D1473" s="32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</row>
    <row r="1474" spans="1:22" x14ac:dyDescent="0.2">
      <c r="A1474" s="16" t="s">
        <v>15</v>
      </c>
      <c r="B1474" s="33" t="s">
        <v>1473</v>
      </c>
      <c r="C1474" s="36" t="s">
        <v>1435</v>
      </c>
      <c r="D1474" s="33" t="s">
        <v>1073</v>
      </c>
      <c r="E1474" s="33">
        <v>1700000000</v>
      </c>
      <c r="F1474" s="33">
        <v>0</v>
      </c>
      <c r="G1474" s="33">
        <v>0</v>
      </c>
      <c r="H1474" s="33">
        <v>0</v>
      </c>
      <c r="I1474" s="33">
        <v>1700000000</v>
      </c>
      <c r="J1474" s="33">
        <v>0</v>
      </c>
      <c r="K1474" s="33">
        <v>0</v>
      </c>
      <c r="L1474" s="33">
        <v>0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0</v>
      </c>
      <c r="S1474" s="33">
        <v>0</v>
      </c>
      <c r="T1474" s="33">
        <v>0</v>
      </c>
      <c r="U1474" s="33">
        <v>0</v>
      </c>
      <c r="V1474" s="33">
        <v>0</v>
      </c>
    </row>
    <row r="1475" spans="1:22" ht="25.5" x14ac:dyDescent="0.2">
      <c r="A1475" s="16" t="s">
        <v>15</v>
      </c>
      <c r="B1475" s="28" t="s">
        <v>617</v>
      </c>
      <c r="C1475" s="29" t="s">
        <v>1474</v>
      </c>
      <c r="D1475" s="32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</row>
    <row r="1476" spans="1:22" x14ac:dyDescent="0.2">
      <c r="A1476" s="16" t="s">
        <v>15</v>
      </c>
      <c r="B1476" s="33" t="s">
        <v>1475</v>
      </c>
      <c r="C1476" s="36" t="s">
        <v>1435</v>
      </c>
      <c r="D1476" s="33" t="s">
        <v>1073</v>
      </c>
      <c r="E1476" s="33">
        <v>34000000</v>
      </c>
      <c r="F1476" s="33">
        <v>0</v>
      </c>
      <c r="G1476" s="33">
        <v>0</v>
      </c>
      <c r="H1476" s="33">
        <v>0</v>
      </c>
      <c r="I1476" s="33">
        <v>34000000</v>
      </c>
      <c r="J1476" s="33">
        <v>0</v>
      </c>
      <c r="K1476" s="33">
        <v>0</v>
      </c>
      <c r="L1476" s="33">
        <v>0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0</v>
      </c>
      <c r="S1476" s="33">
        <v>0</v>
      </c>
      <c r="T1476" s="33">
        <v>0</v>
      </c>
      <c r="U1476" s="33">
        <v>0</v>
      </c>
      <c r="V1476" s="33">
        <v>0</v>
      </c>
    </row>
    <row r="1477" spans="1:22" ht="25.5" x14ac:dyDescent="0.2">
      <c r="A1477" s="16" t="s">
        <v>15</v>
      </c>
      <c r="B1477" s="28" t="s">
        <v>617</v>
      </c>
      <c r="C1477" s="29" t="s">
        <v>1476</v>
      </c>
      <c r="D1477" s="32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</row>
    <row r="1478" spans="1:22" x14ac:dyDescent="0.2">
      <c r="A1478" s="16" t="s">
        <v>15</v>
      </c>
      <c r="B1478" s="33" t="s">
        <v>1477</v>
      </c>
      <c r="C1478" s="36" t="s">
        <v>1435</v>
      </c>
      <c r="D1478" s="33" t="s">
        <v>1073</v>
      </c>
      <c r="E1478" s="33">
        <v>10000000</v>
      </c>
      <c r="F1478" s="33">
        <v>0</v>
      </c>
      <c r="G1478" s="33">
        <v>0</v>
      </c>
      <c r="H1478" s="33">
        <v>0</v>
      </c>
      <c r="I1478" s="33">
        <v>10000000</v>
      </c>
      <c r="J1478" s="33">
        <v>0</v>
      </c>
      <c r="K1478" s="33">
        <v>0</v>
      </c>
      <c r="L1478" s="33">
        <v>0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0</v>
      </c>
      <c r="S1478" s="33">
        <v>0</v>
      </c>
      <c r="T1478" s="33">
        <v>0</v>
      </c>
      <c r="U1478" s="33">
        <v>0</v>
      </c>
      <c r="V1478" s="33">
        <v>0</v>
      </c>
    </row>
    <row r="1479" spans="1:22" ht="25.5" x14ac:dyDescent="0.2">
      <c r="A1479" s="16" t="s">
        <v>15</v>
      </c>
      <c r="B1479" s="28" t="s">
        <v>617</v>
      </c>
      <c r="C1479" s="29" t="s">
        <v>1478</v>
      </c>
      <c r="D1479" s="32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</row>
    <row r="1480" spans="1:22" x14ac:dyDescent="0.2">
      <c r="A1480" s="16" t="s">
        <v>15</v>
      </c>
      <c r="B1480" s="33" t="s">
        <v>1479</v>
      </c>
      <c r="C1480" s="36" t="s">
        <v>1435</v>
      </c>
      <c r="D1480" s="33" t="s">
        <v>1073</v>
      </c>
      <c r="E1480" s="33">
        <v>8000000000</v>
      </c>
      <c r="F1480" s="33">
        <v>0</v>
      </c>
      <c r="G1480" s="33">
        <v>0</v>
      </c>
      <c r="H1480" s="33">
        <v>0</v>
      </c>
      <c r="I1480" s="33">
        <v>4958333530.5100002</v>
      </c>
      <c r="J1480" s="33">
        <v>3041666469.4899998</v>
      </c>
      <c r="K1480" s="33">
        <v>0</v>
      </c>
      <c r="L1480" s="33">
        <v>3041666469.4899998</v>
      </c>
      <c r="M1480" s="33">
        <v>0</v>
      </c>
      <c r="N1480" s="33">
        <v>3041666469.4899998</v>
      </c>
      <c r="O1480" s="33">
        <v>81593644.420000002</v>
      </c>
      <c r="P1480" s="33">
        <v>0</v>
      </c>
      <c r="Q1480" s="33">
        <v>81593644.420000002</v>
      </c>
      <c r="R1480" s="33">
        <v>81593644.420000002</v>
      </c>
      <c r="S1480" s="33">
        <v>0</v>
      </c>
      <c r="T1480" s="33">
        <v>0</v>
      </c>
      <c r="U1480" s="33">
        <v>2960072825.0700002</v>
      </c>
      <c r="V1480" s="33">
        <v>38.020000000000003</v>
      </c>
    </row>
    <row r="1481" spans="1:22" x14ac:dyDescent="0.2">
      <c r="A1481" s="16" t="s">
        <v>15</v>
      </c>
      <c r="B1481" s="31"/>
      <c r="C1481" s="32"/>
      <c r="D1481" s="32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</row>
    <row r="1482" spans="1:22" ht="25.5" x14ac:dyDescent="0.2">
      <c r="A1482" s="16" t="s">
        <v>15</v>
      </c>
      <c r="B1482" s="28" t="s">
        <v>617</v>
      </c>
      <c r="C1482" s="29" t="s">
        <v>1412</v>
      </c>
      <c r="D1482" s="32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</row>
    <row r="1483" spans="1:22" x14ac:dyDescent="0.2">
      <c r="A1483" s="16" t="s">
        <v>15</v>
      </c>
      <c r="B1483" s="33" t="s">
        <v>1480</v>
      </c>
      <c r="C1483" s="36" t="s">
        <v>1481</v>
      </c>
      <c r="D1483" s="33" t="s">
        <v>963</v>
      </c>
      <c r="E1483" s="33">
        <v>350000000</v>
      </c>
      <c r="F1483" s="33">
        <v>0</v>
      </c>
      <c r="G1483" s="33">
        <v>0</v>
      </c>
      <c r="H1483" s="33">
        <v>0</v>
      </c>
      <c r="I1483" s="33">
        <v>249500000</v>
      </c>
      <c r="J1483" s="33">
        <v>100500000</v>
      </c>
      <c r="K1483" s="33">
        <v>0</v>
      </c>
      <c r="L1483" s="33">
        <v>100500000</v>
      </c>
      <c r="M1483" s="33">
        <v>0</v>
      </c>
      <c r="N1483" s="33">
        <v>100500000</v>
      </c>
      <c r="O1483" s="33">
        <v>91583333.329999998</v>
      </c>
      <c r="P1483" s="33">
        <v>26633333.329999998</v>
      </c>
      <c r="Q1483" s="33">
        <v>22000000</v>
      </c>
      <c r="R1483" s="33">
        <v>64950000</v>
      </c>
      <c r="S1483" s="33">
        <v>0</v>
      </c>
      <c r="T1483" s="33">
        <v>0</v>
      </c>
      <c r="U1483" s="33">
        <v>8916666.6699999999</v>
      </c>
      <c r="V1483" s="33">
        <v>39.72</v>
      </c>
    </row>
    <row r="1484" spans="1:22" x14ac:dyDescent="0.2">
      <c r="A1484" s="16" t="s">
        <v>15</v>
      </c>
      <c r="B1484" s="33" t="s">
        <v>1482</v>
      </c>
      <c r="C1484" s="36" t="s">
        <v>1483</v>
      </c>
      <c r="D1484" s="33" t="s">
        <v>1076</v>
      </c>
      <c r="E1484" s="33">
        <v>0</v>
      </c>
      <c r="F1484" s="33">
        <v>200000000</v>
      </c>
      <c r="G1484" s="33">
        <v>0</v>
      </c>
      <c r="H1484" s="33">
        <v>0</v>
      </c>
      <c r="I1484" s="33">
        <v>200000000</v>
      </c>
      <c r="J1484" s="33">
        <v>0</v>
      </c>
      <c r="K1484" s="33">
        <v>0</v>
      </c>
      <c r="L1484" s="33">
        <v>0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0</v>
      </c>
      <c r="S1484" s="33">
        <v>0</v>
      </c>
      <c r="T1484" s="33">
        <v>0</v>
      </c>
      <c r="U1484" s="33">
        <v>0</v>
      </c>
      <c r="V1484" s="33">
        <v>0</v>
      </c>
    </row>
    <row r="1485" spans="1:22" ht="25.5" x14ac:dyDescent="0.2">
      <c r="A1485" s="16" t="s">
        <v>15</v>
      </c>
      <c r="B1485" s="28" t="s">
        <v>617</v>
      </c>
      <c r="C1485" s="29" t="s">
        <v>1417</v>
      </c>
      <c r="D1485" s="32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</row>
    <row r="1486" spans="1:22" x14ac:dyDescent="0.2">
      <c r="A1486" s="16" t="s">
        <v>15</v>
      </c>
      <c r="B1486" s="33" t="s">
        <v>1484</v>
      </c>
      <c r="C1486" s="36" t="s">
        <v>1481</v>
      </c>
      <c r="D1486" s="33" t="s">
        <v>963</v>
      </c>
      <c r="E1486" s="33">
        <v>230000000</v>
      </c>
      <c r="F1486" s="33">
        <v>0</v>
      </c>
      <c r="G1486" s="33">
        <v>0</v>
      </c>
      <c r="H1486" s="33">
        <v>0</v>
      </c>
      <c r="I1486" s="33">
        <v>210000000</v>
      </c>
      <c r="J1486" s="33">
        <v>20000000</v>
      </c>
      <c r="K1486" s="33">
        <v>0</v>
      </c>
      <c r="L1486" s="33">
        <v>20000000</v>
      </c>
      <c r="M1486" s="33">
        <v>0</v>
      </c>
      <c r="N1486" s="33">
        <v>20000000</v>
      </c>
      <c r="O1486" s="33">
        <v>14500000</v>
      </c>
      <c r="P1486" s="33">
        <v>0</v>
      </c>
      <c r="Q1486" s="33">
        <v>5000000</v>
      </c>
      <c r="R1486" s="33">
        <v>14500000</v>
      </c>
      <c r="S1486" s="33">
        <v>0</v>
      </c>
      <c r="T1486" s="33">
        <v>0</v>
      </c>
      <c r="U1486" s="33">
        <v>5500000</v>
      </c>
      <c r="V1486" s="33">
        <v>40.4</v>
      </c>
    </row>
    <row r="1487" spans="1:22" x14ac:dyDescent="0.2">
      <c r="A1487" s="16" t="s">
        <v>15</v>
      </c>
      <c r="B1487" s="33" t="s">
        <v>1485</v>
      </c>
      <c r="C1487" s="36" t="s">
        <v>1483</v>
      </c>
      <c r="D1487" s="33" t="s">
        <v>1076</v>
      </c>
      <c r="E1487" s="33">
        <v>0</v>
      </c>
      <c r="F1487" s="33">
        <v>500000000</v>
      </c>
      <c r="G1487" s="33">
        <v>0</v>
      </c>
      <c r="H1487" s="33">
        <v>0</v>
      </c>
      <c r="I1487" s="33">
        <v>500000000</v>
      </c>
      <c r="J1487" s="33">
        <v>0</v>
      </c>
      <c r="K1487" s="33">
        <v>0</v>
      </c>
      <c r="L1487" s="33">
        <v>0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0</v>
      </c>
      <c r="S1487" s="33">
        <v>0</v>
      </c>
      <c r="T1487" s="33">
        <v>0</v>
      </c>
      <c r="U1487" s="33">
        <v>0</v>
      </c>
      <c r="V1487" s="33">
        <v>0</v>
      </c>
    </row>
    <row r="1488" spans="1:22" ht="25.5" x14ac:dyDescent="0.2">
      <c r="A1488" s="16" t="s">
        <v>15</v>
      </c>
      <c r="B1488" s="28" t="s">
        <v>617</v>
      </c>
      <c r="C1488" s="29" t="s">
        <v>1420</v>
      </c>
      <c r="D1488" s="32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</row>
    <row r="1489" spans="1:22" x14ac:dyDescent="0.2">
      <c r="A1489" s="16" t="s">
        <v>15</v>
      </c>
      <c r="B1489" s="33" t="s">
        <v>1486</v>
      </c>
      <c r="C1489" s="36" t="s">
        <v>1481</v>
      </c>
      <c r="D1489" s="33" t="s">
        <v>963</v>
      </c>
      <c r="E1489" s="33">
        <v>230000000</v>
      </c>
      <c r="F1489" s="33">
        <v>0</v>
      </c>
      <c r="G1489" s="33">
        <v>0</v>
      </c>
      <c r="H1489" s="33">
        <v>0</v>
      </c>
      <c r="I1489" s="33">
        <v>192000000</v>
      </c>
      <c r="J1489" s="33">
        <v>38000000</v>
      </c>
      <c r="K1489" s="33">
        <v>0</v>
      </c>
      <c r="L1489" s="33">
        <v>38000000</v>
      </c>
      <c r="M1489" s="33">
        <v>0</v>
      </c>
      <c r="N1489" s="33">
        <v>38000000</v>
      </c>
      <c r="O1489" s="33">
        <v>38000000</v>
      </c>
      <c r="P1489" s="33">
        <v>3333333.33</v>
      </c>
      <c r="Q1489" s="33">
        <v>12650000</v>
      </c>
      <c r="R1489" s="33">
        <v>34666666.670000002</v>
      </c>
      <c r="S1489" s="33">
        <v>0</v>
      </c>
      <c r="T1489" s="33">
        <v>0</v>
      </c>
      <c r="U1489" s="33">
        <v>0</v>
      </c>
      <c r="V1489" s="33">
        <v>25.58</v>
      </c>
    </row>
    <row r="1490" spans="1:22" x14ac:dyDescent="0.2">
      <c r="A1490" s="16" t="s">
        <v>15</v>
      </c>
      <c r="B1490" s="33" t="s">
        <v>1487</v>
      </c>
      <c r="C1490" s="36" t="s">
        <v>1483</v>
      </c>
      <c r="D1490" s="33" t="s">
        <v>1076</v>
      </c>
      <c r="E1490" s="33">
        <v>0</v>
      </c>
      <c r="F1490" s="33">
        <v>400000000</v>
      </c>
      <c r="G1490" s="33">
        <v>0</v>
      </c>
      <c r="H1490" s="33">
        <v>0</v>
      </c>
      <c r="I1490" s="33">
        <v>400000000</v>
      </c>
      <c r="J1490" s="33">
        <v>0</v>
      </c>
      <c r="K1490" s="33">
        <v>0</v>
      </c>
      <c r="L1490" s="33">
        <v>0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0</v>
      </c>
      <c r="S1490" s="33">
        <v>0</v>
      </c>
      <c r="T1490" s="33">
        <v>0</v>
      </c>
      <c r="U1490" s="33">
        <v>0</v>
      </c>
      <c r="V1490" s="33">
        <v>0</v>
      </c>
    </row>
    <row r="1491" spans="1:22" ht="25.5" x14ac:dyDescent="0.2">
      <c r="A1491" s="16" t="s">
        <v>15</v>
      </c>
      <c r="B1491" s="28" t="s">
        <v>617</v>
      </c>
      <c r="C1491" s="29" t="s">
        <v>1488</v>
      </c>
      <c r="D1491" s="32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</row>
    <row r="1492" spans="1:22" x14ac:dyDescent="0.2">
      <c r="A1492" s="16" t="s">
        <v>15</v>
      </c>
      <c r="B1492" s="33" t="s">
        <v>1489</v>
      </c>
      <c r="C1492" s="36" t="s">
        <v>1481</v>
      </c>
      <c r="D1492" s="33" t="s">
        <v>963</v>
      </c>
      <c r="E1492" s="33">
        <v>2300000000</v>
      </c>
      <c r="F1492" s="33">
        <v>0</v>
      </c>
      <c r="G1492" s="33">
        <v>0</v>
      </c>
      <c r="H1492" s="33">
        <v>0</v>
      </c>
      <c r="I1492" s="33">
        <v>1906000000</v>
      </c>
      <c r="J1492" s="33">
        <v>394000000</v>
      </c>
      <c r="K1492" s="33">
        <v>0</v>
      </c>
      <c r="L1492" s="33">
        <v>394000000</v>
      </c>
      <c r="M1492" s="33">
        <v>0</v>
      </c>
      <c r="N1492" s="33">
        <v>394000000</v>
      </c>
      <c r="O1492" s="33">
        <v>342366666.66000003</v>
      </c>
      <c r="P1492" s="33">
        <v>28866666.670000002</v>
      </c>
      <c r="Q1492" s="33">
        <v>115633333.31999999</v>
      </c>
      <c r="R1492" s="33">
        <v>313499999.99000001</v>
      </c>
      <c r="S1492" s="33">
        <v>0</v>
      </c>
      <c r="T1492" s="33">
        <v>0</v>
      </c>
      <c r="U1492" s="33">
        <v>51633333.340000004</v>
      </c>
      <c r="V1492" s="33">
        <v>31.03</v>
      </c>
    </row>
    <row r="1493" spans="1:22" x14ac:dyDescent="0.2">
      <c r="A1493" s="16" t="s">
        <v>15</v>
      </c>
      <c r="B1493" s="33" t="s">
        <v>1490</v>
      </c>
      <c r="C1493" s="36" t="s">
        <v>1483</v>
      </c>
      <c r="D1493" s="33" t="s">
        <v>1076</v>
      </c>
      <c r="E1493" s="33">
        <v>0</v>
      </c>
      <c r="F1493" s="33">
        <v>629800000</v>
      </c>
      <c r="G1493" s="33">
        <v>0</v>
      </c>
      <c r="H1493" s="33">
        <v>0</v>
      </c>
      <c r="I1493" s="33">
        <v>629800000</v>
      </c>
      <c r="J1493" s="33">
        <v>0</v>
      </c>
      <c r="K1493" s="33">
        <v>0</v>
      </c>
      <c r="L1493" s="33">
        <v>0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0</v>
      </c>
      <c r="S1493" s="33">
        <v>0</v>
      </c>
      <c r="T1493" s="33">
        <v>0</v>
      </c>
      <c r="U1493" s="33">
        <v>0</v>
      </c>
      <c r="V1493" s="33">
        <v>0</v>
      </c>
    </row>
    <row r="1494" spans="1:22" x14ac:dyDescent="0.2">
      <c r="A1494" s="16" t="s">
        <v>15</v>
      </c>
      <c r="B1494" s="28" t="s">
        <v>617</v>
      </c>
      <c r="C1494" s="29" t="s">
        <v>1426</v>
      </c>
      <c r="D1494" s="32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</row>
    <row r="1495" spans="1:22" x14ac:dyDescent="0.2">
      <c r="A1495" s="16" t="s">
        <v>15</v>
      </c>
      <c r="B1495" s="33" t="s">
        <v>1491</v>
      </c>
      <c r="C1495" s="36" t="s">
        <v>1481</v>
      </c>
      <c r="D1495" s="33" t="s">
        <v>963</v>
      </c>
      <c r="E1495" s="33">
        <v>600000000</v>
      </c>
      <c r="F1495" s="33">
        <v>0</v>
      </c>
      <c r="G1495" s="33">
        <v>0</v>
      </c>
      <c r="H1495" s="33">
        <v>0</v>
      </c>
      <c r="I1495" s="33">
        <v>500400000</v>
      </c>
      <c r="J1495" s="33">
        <v>99600000</v>
      </c>
      <c r="K1495" s="33">
        <v>0</v>
      </c>
      <c r="L1495" s="33">
        <v>99600000</v>
      </c>
      <c r="M1495" s="33">
        <v>0</v>
      </c>
      <c r="N1495" s="33">
        <v>99600000</v>
      </c>
      <c r="O1495" s="33">
        <v>79850000</v>
      </c>
      <c r="P1495" s="33">
        <v>7416666.6600000001</v>
      </c>
      <c r="Q1495" s="33">
        <v>27400000</v>
      </c>
      <c r="R1495" s="33">
        <v>72433333.340000004</v>
      </c>
      <c r="S1495" s="33">
        <v>0</v>
      </c>
      <c r="T1495" s="33">
        <v>0</v>
      </c>
      <c r="U1495" s="33">
        <v>19750000</v>
      </c>
      <c r="V1495" s="33">
        <v>46.19</v>
      </c>
    </row>
    <row r="1496" spans="1:22" x14ac:dyDescent="0.2">
      <c r="A1496" s="16" t="s">
        <v>15</v>
      </c>
      <c r="B1496" s="33" t="s">
        <v>1492</v>
      </c>
      <c r="C1496" s="36" t="s">
        <v>1483</v>
      </c>
      <c r="D1496" s="33" t="s">
        <v>1076</v>
      </c>
      <c r="E1496" s="33">
        <v>0</v>
      </c>
      <c r="F1496" s="33">
        <v>100000000</v>
      </c>
      <c r="G1496" s="33">
        <v>0</v>
      </c>
      <c r="H1496" s="33">
        <v>0</v>
      </c>
      <c r="I1496" s="33">
        <v>100000000</v>
      </c>
      <c r="J1496" s="33">
        <v>0</v>
      </c>
      <c r="K1496" s="33">
        <v>0</v>
      </c>
      <c r="L1496" s="33">
        <v>0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0</v>
      </c>
      <c r="S1496" s="33">
        <v>0</v>
      </c>
      <c r="T1496" s="33">
        <v>0</v>
      </c>
      <c r="U1496" s="33">
        <v>0</v>
      </c>
      <c r="V1496" s="33">
        <v>0</v>
      </c>
    </row>
    <row r="1497" spans="1:22" x14ac:dyDescent="0.2">
      <c r="A1497" s="16" t="s">
        <v>15</v>
      </c>
      <c r="B1497" s="31"/>
      <c r="C1497" s="32"/>
      <c r="D1497" s="32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</row>
    <row r="1498" spans="1:22" x14ac:dyDescent="0.2">
      <c r="A1498" s="16" t="s">
        <v>15</v>
      </c>
      <c r="B1498" s="31"/>
      <c r="C1498" s="29" t="s">
        <v>408</v>
      </c>
      <c r="D1498" s="32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</row>
    <row r="1499" spans="1:22" ht="38.25" x14ac:dyDescent="0.2">
      <c r="A1499" s="16" t="s">
        <v>15</v>
      </c>
      <c r="B1499" s="28" t="s">
        <v>617</v>
      </c>
      <c r="C1499" s="29" t="s">
        <v>1493</v>
      </c>
      <c r="D1499" s="32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</row>
    <row r="1500" spans="1:22" x14ac:dyDescent="0.2">
      <c r="A1500" s="16" t="s">
        <v>15</v>
      </c>
      <c r="B1500" s="33" t="s">
        <v>1494</v>
      </c>
      <c r="C1500" s="36" t="s">
        <v>1495</v>
      </c>
      <c r="D1500" s="33" t="s">
        <v>1073</v>
      </c>
      <c r="E1500" s="33">
        <v>2500000000</v>
      </c>
      <c r="F1500" s="33">
        <v>0</v>
      </c>
      <c r="G1500" s="33">
        <v>0</v>
      </c>
      <c r="H1500" s="33">
        <v>0</v>
      </c>
      <c r="I1500" s="33">
        <v>2500000000</v>
      </c>
      <c r="J1500" s="33">
        <v>0</v>
      </c>
      <c r="K1500" s="33">
        <v>0</v>
      </c>
      <c r="L1500" s="33">
        <v>0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0</v>
      </c>
      <c r="S1500" s="33">
        <v>0</v>
      </c>
      <c r="T1500" s="33">
        <v>0</v>
      </c>
      <c r="U1500" s="33">
        <v>0</v>
      </c>
      <c r="V1500" s="33">
        <v>0</v>
      </c>
    </row>
    <row r="1501" spans="1:22" x14ac:dyDescent="0.2">
      <c r="A1501" s="16" t="s">
        <v>15</v>
      </c>
      <c r="B1501" s="33" t="s">
        <v>1496</v>
      </c>
      <c r="C1501" s="36" t="s">
        <v>1497</v>
      </c>
      <c r="D1501" s="33" t="s">
        <v>1076</v>
      </c>
      <c r="E1501" s="33">
        <v>0</v>
      </c>
      <c r="F1501" s="33">
        <v>4567951142.4200001</v>
      </c>
      <c r="G1501" s="33">
        <v>0</v>
      </c>
      <c r="H1501" s="33">
        <v>0</v>
      </c>
      <c r="I1501" s="33">
        <v>4567951142.4200001</v>
      </c>
      <c r="J1501" s="33">
        <v>0</v>
      </c>
      <c r="K1501" s="33">
        <v>0</v>
      </c>
      <c r="L1501" s="33">
        <v>0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0</v>
      </c>
      <c r="S1501" s="33">
        <v>0</v>
      </c>
      <c r="T1501" s="33">
        <v>0</v>
      </c>
      <c r="U1501" s="33">
        <v>0</v>
      </c>
      <c r="V1501" s="33">
        <v>0</v>
      </c>
    </row>
    <row r="1502" spans="1:22" x14ac:dyDescent="0.2">
      <c r="A1502" s="16" t="s">
        <v>15</v>
      </c>
      <c r="B1502" s="31"/>
      <c r="C1502" s="32"/>
      <c r="D1502" s="32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</row>
    <row r="1503" spans="1:22" ht="38.25" x14ac:dyDescent="0.2">
      <c r="A1503" s="16" t="s">
        <v>15</v>
      </c>
      <c r="B1503" s="28" t="s">
        <v>617</v>
      </c>
      <c r="C1503" s="29" t="s">
        <v>1498</v>
      </c>
      <c r="D1503" s="32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</row>
    <row r="1504" spans="1:22" x14ac:dyDescent="0.2">
      <c r="A1504" s="16" t="s">
        <v>15</v>
      </c>
      <c r="B1504" s="33" t="s">
        <v>1499</v>
      </c>
      <c r="C1504" s="36" t="s">
        <v>1500</v>
      </c>
      <c r="D1504" s="33" t="s">
        <v>1073</v>
      </c>
      <c r="E1504" s="33">
        <v>500000000</v>
      </c>
      <c r="F1504" s="33">
        <v>0</v>
      </c>
      <c r="G1504" s="33">
        <v>0</v>
      </c>
      <c r="H1504" s="33">
        <v>0</v>
      </c>
      <c r="I1504" s="33">
        <v>500000000</v>
      </c>
      <c r="J1504" s="33">
        <v>0</v>
      </c>
      <c r="K1504" s="33">
        <v>0</v>
      </c>
      <c r="L1504" s="33">
        <v>0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0</v>
      </c>
      <c r="S1504" s="33">
        <v>0</v>
      </c>
      <c r="T1504" s="33">
        <v>0</v>
      </c>
      <c r="U1504" s="33">
        <v>0</v>
      </c>
      <c r="V1504" s="33">
        <v>0</v>
      </c>
    </row>
    <row r="1505" spans="1:22" x14ac:dyDescent="0.2">
      <c r="A1505" s="16" t="s">
        <v>15</v>
      </c>
      <c r="B1505" s="31"/>
      <c r="C1505" s="32"/>
      <c r="D1505" s="32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</row>
    <row r="1506" spans="1:22" ht="38.25" x14ac:dyDescent="0.2">
      <c r="A1506" s="16" t="s">
        <v>15</v>
      </c>
      <c r="B1506" s="28" t="s">
        <v>617</v>
      </c>
      <c r="C1506" s="29" t="s">
        <v>1429</v>
      </c>
      <c r="D1506" s="32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</row>
    <row r="1507" spans="1:22" x14ac:dyDescent="0.2">
      <c r="A1507" s="16" t="s">
        <v>15</v>
      </c>
      <c r="B1507" s="33" t="s">
        <v>1501</v>
      </c>
      <c r="C1507" s="36" t="s">
        <v>1502</v>
      </c>
      <c r="D1507" s="33" t="s">
        <v>1073</v>
      </c>
      <c r="E1507" s="33">
        <v>31968046411</v>
      </c>
      <c r="F1507" s="33">
        <v>0</v>
      </c>
      <c r="G1507" s="33">
        <v>0</v>
      </c>
      <c r="H1507" s="33">
        <v>0</v>
      </c>
      <c r="I1507" s="33">
        <v>31968046411</v>
      </c>
      <c r="J1507" s="33">
        <v>0</v>
      </c>
      <c r="K1507" s="33">
        <v>0</v>
      </c>
      <c r="L1507" s="33">
        <v>0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0</v>
      </c>
      <c r="S1507" s="33">
        <v>0</v>
      </c>
      <c r="T1507" s="33">
        <v>0</v>
      </c>
      <c r="U1507" s="33">
        <v>0</v>
      </c>
      <c r="V1507" s="33">
        <v>0</v>
      </c>
    </row>
    <row r="1508" spans="1:22" x14ac:dyDescent="0.2">
      <c r="A1508" s="16" t="s">
        <v>15</v>
      </c>
      <c r="B1508" s="33" t="s">
        <v>1503</v>
      </c>
      <c r="C1508" s="36" t="s">
        <v>1504</v>
      </c>
      <c r="D1508" s="33" t="s">
        <v>1076</v>
      </c>
      <c r="E1508" s="33">
        <v>0</v>
      </c>
      <c r="F1508" s="33">
        <v>20000000000</v>
      </c>
      <c r="G1508" s="33">
        <v>0</v>
      </c>
      <c r="H1508" s="33">
        <v>0</v>
      </c>
      <c r="I1508" s="33">
        <v>20000000000</v>
      </c>
      <c r="J1508" s="33">
        <v>0</v>
      </c>
      <c r="K1508" s="33">
        <v>0</v>
      </c>
      <c r="L1508" s="33">
        <v>0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0</v>
      </c>
      <c r="S1508" s="33">
        <v>0</v>
      </c>
      <c r="T1508" s="33">
        <v>0</v>
      </c>
      <c r="U1508" s="33">
        <v>0</v>
      </c>
      <c r="V1508" s="33">
        <v>0</v>
      </c>
    </row>
    <row r="1509" spans="1:22" x14ac:dyDescent="0.2">
      <c r="A1509" s="16" t="s">
        <v>15</v>
      </c>
      <c r="B1509" s="31"/>
      <c r="C1509" s="32"/>
      <c r="D1509" s="32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</row>
    <row r="1510" spans="1:22" x14ac:dyDescent="0.2">
      <c r="A1510" s="16" t="s">
        <v>15</v>
      </c>
      <c r="B1510" s="31"/>
      <c r="C1510" s="29" t="s">
        <v>1505</v>
      </c>
      <c r="D1510" s="32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</row>
    <row r="1511" spans="1:22" x14ac:dyDescent="0.2">
      <c r="A1511" s="16" t="s">
        <v>15</v>
      </c>
      <c r="B1511" s="31"/>
      <c r="C1511" s="29" t="s">
        <v>386</v>
      </c>
      <c r="D1511" s="32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</row>
    <row r="1512" spans="1:22" x14ac:dyDescent="0.2">
      <c r="A1512" s="16" t="s">
        <v>15</v>
      </c>
      <c r="B1512" s="31"/>
      <c r="C1512" s="29" t="s">
        <v>400</v>
      </c>
      <c r="D1512" s="32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</row>
    <row r="1513" spans="1:22" x14ac:dyDescent="0.2">
      <c r="A1513" s="16" t="s">
        <v>15</v>
      </c>
      <c r="B1513" s="31"/>
      <c r="C1513" s="29" t="s">
        <v>1506</v>
      </c>
      <c r="D1513" s="32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</row>
    <row r="1514" spans="1:22" ht="25.5" x14ac:dyDescent="0.2">
      <c r="A1514" s="16" t="s">
        <v>15</v>
      </c>
      <c r="B1514" s="28" t="s">
        <v>617</v>
      </c>
      <c r="C1514" s="29" t="s">
        <v>1507</v>
      </c>
      <c r="D1514" s="32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</row>
    <row r="1515" spans="1:22" x14ac:dyDescent="0.2">
      <c r="A1515" s="16" t="s">
        <v>15</v>
      </c>
      <c r="B1515" s="33" t="s">
        <v>1508</v>
      </c>
      <c r="C1515" s="36" t="s">
        <v>1509</v>
      </c>
      <c r="D1515" s="33" t="s">
        <v>489</v>
      </c>
      <c r="E1515" s="33">
        <v>1123117762</v>
      </c>
      <c r="F1515" s="33">
        <v>0</v>
      </c>
      <c r="G1515" s="33">
        <v>0</v>
      </c>
      <c r="H1515" s="49">
        <v>0</v>
      </c>
      <c r="I1515" s="49">
        <v>1123117762</v>
      </c>
      <c r="J1515" s="33">
        <v>0</v>
      </c>
      <c r="K1515" s="33">
        <v>0</v>
      </c>
      <c r="L1515" s="33">
        <v>0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0</v>
      </c>
      <c r="S1515" s="33">
        <v>0</v>
      </c>
      <c r="T1515" s="33">
        <v>0</v>
      </c>
      <c r="U1515" s="33">
        <v>0</v>
      </c>
      <c r="V1515" s="33">
        <v>0</v>
      </c>
    </row>
    <row r="1516" spans="1:22" ht="38.25" x14ac:dyDescent="0.2">
      <c r="A1516" s="16" t="s">
        <v>15</v>
      </c>
      <c r="B1516" s="28" t="s">
        <v>617</v>
      </c>
      <c r="C1516" s="29" t="s">
        <v>1510</v>
      </c>
      <c r="D1516" s="32"/>
      <c r="E1516" s="31"/>
      <c r="F1516" s="31"/>
      <c r="G1516" s="31"/>
      <c r="H1516" s="50"/>
      <c r="I1516" s="50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</row>
    <row r="1517" spans="1:22" x14ac:dyDescent="0.2">
      <c r="A1517" s="16" t="s">
        <v>15</v>
      </c>
      <c r="B1517" s="33" t="s">
        <v>1511</v>
      </c>
      <c r="C1517" s="36" t="s">
        <v>1512</v>
      </c>
      <c r="D1517" s="33" t="s">
        <v>1513</v>
      </c>
      <c r="E1517" s="33">
        <v>0</v>
      </c>
      <c r="F1517" s="33">
        <v>1331343699.8599999</v>
      </c>
      <c r="G1517" s="33">
        <v>0</v>
      </c>
      <c r="H1517" s="49">
        <v>0</v>
      </c>
      <c r="I1517" s="49">
        <v>1331343699.8599999</v>
      </c>
      <c r="J1517" s="33">
        <v>0</v>
      </c>
      <c r="K1517" s="33">
        <v>0</v>
      </c>
      <c r="L1517" s="33">
        <v>0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0</v>
      </c>
      <c r="S1517" s="33">
        <v>0</v>
      </c>
      <c r="T1517" s="33">
        <v>0</v>
      </c>
      <c r="U1517" s="33">
        <v>0</v>
      </c>
      <c r="V1517" s="33">
        <v>0</v>
      </c>
    </row>
    <row r="1518" spans="1:22" x14ac:dyDescent="0.2">
      <c r="A1518" s="16" t="s">
        <v>15</v>
      </c>
      <c r="B1518" s="28" t="s">
        <v>617</v>
      </c>
      <c r="C1518" s="29" t="s">
        <v>1514</v>
      </c>
      <c r="D1518" s="32"/>
      <c r="E1518" s="31"/>
      <c r="F1518" s="31"/>
      <c r="G1518" s="31"/>
      <c r="H1518" s="50"/>
      <c r="I1518" s="50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</row>
    <row r="1519" spans="1:22" x14ac:dyDescent="0.2">
      <c r="A1519" s="16" t="s">
        <v>15</v>
      </c>
      <c r="B1519" s="33" t="s">
        <v>1515</v>
      </c>
      <c r="C1519" s="36" t="s">
        <v>1516</v>
      </c>
      <c r="D1519" s="33" t="s">
        <v>1073</v>
      </c>
      <c r="E1519" s="33">
        <v>954164309</v>
      </c>
      <c r="F1519" s="33">
        <v>0</v>
      </c>
      <c r="G1519" s="33">
        <v>0</v>
      </c>
      <c r="H1519" s="49">
        <v>0</v>
      </c>
      <c r="I1519" s="49">
        <v>954164309</v>
      </c>
      <c r="J1519" s="33">
        <v>0</v>
      </c>
      <c r="K1519" s="33">
        <v>0</v>
      </c>
      <c r="L1519" s="33">
        <v>0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0</v>
      </c>
      <c r="S1519" s="33">
        <v>0</v>
      </c>
      <c r="T1519" s="33">
        <v>0</v>
      </c>
      <c r="U1519" s="33">
        <v>0</v>
      </c>
      <c r="V1519" s="33">
        <v>0</v>
      </c>
    </row>
    <row r="1520" spans="1:22" x14ac:dyDescent="0.2">
      <c r="A1520" s="16" t="s">
        <v>15</v>
      </c>
      <c r="B1520" s="31"/>
      <c r="C1520" s="32"/>
      <c r="D1520" s="32"/>
      <c r="E1520" s="31"/>
      <c r="F1520" s="31"/>
      <c r="G1520" s="31"/>
      <c r="H1520" s="50"/>
      <c r="I1520" s="50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</row>
    <row r="1521" spans="1:22" ht="25.5" x14ac:dyDescent="0.2">
      <c r="A1521" s="16" t="s">
        <v>15</v>
      </c>
      <c r="B1521" s="28" t="s">
        <v>617</v>
      </c>
      <c r="C1521" s="29" t="s">
        <v>1517</v>
      </c>
      <c r="D1521" s="32"/>
      <c r="E1521" s="31"/>
      <c r="F1521" s="31"/>
      <c r="G1521" s="31"/>
      <c r="H1521" s="50"/>
      <c r="I1521" s="50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</row>
    <row r="1522" spans="1:22" x14ac:dyDescent="0.2">
      <c r="A1522" s="16" t="s">
        <v>15</v>
      </c>
      <c r="B1522" s="33" t="s">
        <v>1518</v>
      </c>
      <c r="C1522" s="36" t="s">
        <v>1519</v>
      </c>
      <c r="D1522" s="33" t="s">
        <v>489</v>
      </c>
      <c r="E1522" s="33">
        <v>0</v>
      </c>
      <c r="F1522" s="33">
        <v>0</v>
      </c>
      <c r="G1522" s="33">
        <v>0</v>
      </c>
      <c r="H1522" s="49">
        <v>172725229.80000001</v>
      </c>
      <c r="I1522" s="49">
        <v>0</v>
      </c>
      <c r="J1522" s="33">
        <v>172725229.80000001</v>
      </c>
      <c r="K1522" s="33">
        <v>0</v>
      </c>
      <c r="L1522" s="33">
        <v>172725229.80000001</v>
      </c>
      <c r="M1522" s="33">
        <v>0</v>
      </c>
      <c r="N1522" s="33">
        <v>172725229.80000001</v>
      </c>
      <c r="O1522" s="33">
        <v>0</v>
      </c>
      <c r="P1522" s="33">
        <v>0</v>
      </c>
      <c r="Q1522" s="33">
        <v>0</v>
      </c>
      <c r="R1522" s="33">
        <v>0</v>
      </c>
      <c r="S1522" s="33">
        <v>0</v>
      </c>
      <c r="T1522" s="33">
        <v>0</v>
      </c>
      <c r="U1522" s="33">
        <v>172725229.80000001</v>
      </c>
      <c r="V1522" s="33">
        <v>100</v>
      </c>
    </row>
    <row r="1523" spans="1:22" x14ac:dyDescent="0.2">
      <c r="A1523" s="16" t="s">
        <v>15</v>
      </c>
      <c r="B1523" s="31"/>
      <c r="C1523" s="32"/>
      <c r="D1523" s="32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</row>
    <row r="1524" spans="1:22" ht="25.5" x14ac:dyDescent="0.2">
      <c r="A1524" s="16" t="s">
        <v>15</v>
      </c>
      <c r="B1524" s="31"/>
      <c r="C1524" s="29" t="s">
        <v>1520</v>
      </c>
      <c r="D1524" s="32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</row>
    <row r="1525" spans="1:22" x14ac:dyDescent="0.2">
      <c r="A1525" s="16" t="s">
        <v>15</v>
      </c>
      <c r="B1525" s="31"/>
      <c r="C1525" s="29" t="s">
        <v>386</v>
      </c>
      <c r="D1525" s="32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</row>
    <row r="1526" spans="1:22" x14ac:dyDescent="0.2">
      <c r="A1526" s="16" t="s">
        <v>15</v>
      </c>
      <c r="B1526" s="31"/>
      <c r="C1526" s="29" t="s">
        <v>400</v>
      </c>
      <c r="D1526" s="32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</row>
    <row r="1527" spans="1:22" x14ac:dyDescent="0.2">
      <c r="A1527" s="16" t="s">
        <v>15</v>
      </c>
      <c r="B1527" s="31"/>
      <c r="C1527" s="29" t="s">
        <v>408</v>
      </c>
      <c r="D1527" s="32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</row>
    <row r="1528" spans="1:22" ht="25.5" x14ac:dyDescent="0.2">
      <c r="A1528" s="16" t="s">
        <v>15</v>
      </c>
      <c r="B1528" s="28" t="s">
        <v>617</v>
      </c>
      <c r="C1528" s="29" t="s">
        <v>1521</v>
      </c>
      <c r="D1528" s="32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</row>
    <row r="1529" spans="1:22" x14ac:dyDescent="0.2">
      <c r="A1529" s="16" t="s">
        <v>15</v>
      </c>
      <c r="B1529" s="33" t="s">
        <v>1522</v>
      </c>
      <c r="C1529" s="36" t="s">
        <v>1523</v>
      </c>
      <c r="D1529" s="33" t="s">
        <v>1076</v>
      </c>
      <c r="E1529" s="33">
        <v>0</v>
      </c>
      <c r="F1529" s="33">
        <v>668269391.47000003</v>
      </c>
      <c r="G1529" s="33">
        <v>0</v>
      </c>
      <c r="H1529" s="33">
        <v>0</v>
      </c>
      <c r="I1529" s="33">
        <v>668269391.47000003</v>
      </c>
      <c r="J1529" s="33">
        <v>0</v>
      </c>
      <c r="K1529" s="33">
        <v>0</v>
      </c>
      <c r="L1529" s="33">
        <v>0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0</v>
      </c>
      <c r="S1529" s="33">
        <v>0</v>
      </c>
      <c r="T1529" s="33">
        <v>0</v>
      </c>
      <c r="U1529" s="33">
        <v>0</v>
      </c>
      <c r="V1529" s="33">
        <v>0</v>
      </c>
    </row>
    <row r="1530" spans="1:22" x14ac:dyDescent="0.2">
      <c r="A1530" s="16" t="s">
        <v>15</v>
      </c>
      <c r="B1530" s="31"/>
      <c r="C1530" s="32"/>
      <c r="D1530" s="32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</row>
    <row r="1531" spans="1:22" ht="51" x14ac:dyDescent="0.2">
      <c r="A1531" s="16" t="s">
        <v>15</v>
      </c>
      <c r="B1531" s="28" t="s">
        <v>617</v>
      </c>
      <c r="C1531" s="29" t="s">
        <v>1524</v>
      </c>
      <c r="D1531" s="32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</row>
    <row r="1532" spans="1:22" ht="25.5" x14ac:dyDescent="0.2">
      <c r="A1532" s="16" t="s">
        <v>15</v>
      </c>
      <c r="B1532" s="31" t="s">
        <v>1525</v>
      </c>
      <c r="C1532" s="36" t="s">
        <v>1526</v>
      </c>
      <c r="D1532" s="33" t="s">
        <v>132</v>
      </c>
      <c r="E1532" s="33">
        <v>857924615</v>
      </c>
      <c r="F1532" s="33">
        <v>0</v>
      </c>
      <c r="G1532" s="33">
        <v>0</v>
      </c>
      <c r="H1532" s="33">
        <v>0</v>
      </c>
      <c r="I1532" s="49">
        <v>857924615</v>
      </c>
      <c r="J1532" s="33">
        <v>0</v>
      </c>
      <c r="K1532" s="33">
        <v>0</v>
      </c>
      <c r="L1532" s="33">
        <v>0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0</v>
      </c>
      <c r="S1532" s="33">
        <v>0</v>
      </c>
      <c r="T1532" s="33">
        <v>0</v>
      </c>
      <c r="U1532" s="33">
        <v>0</v>
      </c>
      <c r="V1532" s="33">
        <v>0</v>
      </c>
    </row>
    <row r="1533" spans="1:22" ht="25.5" x14ac:dyDescent="0.2">
      <c r="A1533" s="16" t="s">
        <v>15</v>
      </c>
      <c r="B1533" s="33" t="s">
        <v>1527</v>
      </c>
      <c r="C1533" s="36" t="s">
        <v>1528</v>
      </c>
      <c r="D1533" s="33" t="s">
        <v>1529</v>
      </c>
      <c r="E1533" s="33">
        <v>8864655397</v>
      </c>
      <c r="F1533" s="33">
        <v>0</v>
      </c>
      <c r="G1533" s="33">
        <v>0</v>
      </c>
      <c r="H1533" s="33">
        <v>0</v>
      </c>
      <c r="I1533" s="33">
        <v>5380136584</v>
      </c>
      <c r="J1533" s="33">
        <v>3484518813</v>
      </c>
      <c r="K1533" s="33">
        <v>0</v>
      </c>
      <c r="L1533" s="33">
        <v>3484518813</v>
      </c>
      <c r="M1533" s="33">
        <v>0</v>
      </c>
      <c r="N1533" s="33">
        <v>3484518813</v>
      </c>
      <c r="O1533" s="33">
        <v>3227582689</v>
      </c>
      <c r="P1533" s="33">
        <v>0</v>
      </c>
      <c r="Q1533" s="33">
        <v>0</v>
      </c>
      <c r="R1533" s="33">
        <v>3227582689</v>
      </c>
      <c r="S1533" s="33">
        <v>0</v>
      </c>
      <c r="T1533" s="33">
        <v>0</v>
      </c>
      <c r="U1533" s="33">
        <v>256936124</v>
      </c>
      <c r="V1533" s="33">
        <v>39.299999999999997</v>
      </c>
    </row>
    <row r="1534" spans="1:22" ht="25.5" x14ac:dyDescent="0.2">
      <c r="A1534" s="16" t="s">
        <v>15</v>
      </c>
      <c r="B1534" s="33" t="s">
        <v>1530</v>
      </c>
      <c r="C1534" s="36" t="s">
        <v>1531</v>
      </c>
      <c r="D1534" s="33" t="s">
        <v>1073</v>
      </c>
      <c r="E1534" s="33">
        <v>285995156</v>
      </c>
      <c r="F1534" s="33">
        <v>0</v>
      </c>
      <c r="G1534" s="33">
        <v>0</v>
      </c>
      <c r="H1534" s="33">
        <v>0</v>
      </c>
      <c r="I1534" s="33">
        <v>285995156</v>
      </c>
      <c r="J1534" s="33">
        <v>0</v>
      </c>
      <c r="K1534" s="33">
        <v>0</v>
      </c>
      <c r="L1534" s="33">
        <v>0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0</v>
      </c>
      <c r="S1534" s="33">
        <v>0</v>
      </c>
      <c r="T1534" s="33">
        <v>0</v>
      </c>
      <c r="U1534" s="33">
        <v>0</v>
      </c>
      <c r="V1534" s="33">
        <v>0</v>
      </c>
    </row>
    <row r="1535" spans="1:22" ht="25.5" x14ac:dyDescent="0.2">
      <c r="A1535" s="16" t="s">
        <v>15</v>
      </c>
      <c r="B1535" s="33" t="s">
        <v>1532</v>
      </c>
      <c r="C1535" s="36" t="s">
        <v>1533</v>
      </c>
      <c r="D1535" s="33" t="s">
        <v>963</v>
      </c>
      <c r="E1535" s="33">
        <v>131930573</v>
      </c>
      <c r="F1535" s="33">
        <v>0</v>
      </c>
      <c r="G1535" s="33">
        <v>0</v>
      </c>
      <c r="H1535" s="33">
        <v>0</v>
      </c>
      <c r="I1535" s="33">
        <v>131930573</v>
      </c>
      <c r="J1535" s="33">
        <v>0</v>
      </c>
      <c r="K1535" s="33">
        <v>0</v>
      </c>
      <c r="L1535" s="33">
        <v>0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0</v>
      </c>
      <c r="S1535" s="33">
        <v>0</v>
      </c>
      <c r="T1535" s="33">
        <v>0</v>
      </c>
      <c r="U1535" s="33">
        <v>0</v>
      </c>
      <c r="V1535" s="33">
        <v>0</v>
      </c>
    </row>
    <row r="1536" spans="1:22" ht="25.5" x14ac:dyDescent="0.2">
      <c r="A1536" s="16" t="s">
        <v>15</v>
      </c>
      <c r="B1536" s="33" t="s">
        <v>1534</v>
      </c>
      <c r="C1536" s="36" t="s">
        <v>1535</v>
      </c>
      <c r="D1536" s="33" t="s">
        <v>963</v>
      </c>
      <c r="E1536" s="33">
        <v>33186485</v>
      </c>
      <c r="F1536" s="33">
        <v>0</v>
      </c>
      <c r="G1536" s="33">
        <v>0</v>
      </c>
      <c r="H1536" s="33">
        <v>0</v>
      </c>
      <c r="I1536" s="33">
        <v>33186485</v>
      </c>
      <c r="J1536" s="33">
        <v>0</v>
      </c>
      <c r="K1536" s="33">
        <v>0</v>
      </c>
      <c r="L1536" s="33">
        <v>0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0</v>
      </c>
      <c r="S1536" s="33">
        <v>0</v>
      </c>
      <c r="T1536" s="33">
        <v>0</v>
      </c>
      <c r="U1536" s="33">
        <v>0</v>
      </c>
      <c r="V1536" s="33">
        <v>0</v>
      </c>
    </row>
    <row r="1537" spans="1:22" x14ac:dyDescent="0.2">
      <c r="A1537" s="16" t="s">
        <v>15</v>
      </c>
      <c r="B1537" s="31"/>
      <c r="C1537" s="32"/>
      <c r="D1537" s="32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</row>
    <row r="1538" spans="1:22" x14ac:dyDescent="0.2">
      <c r="A1538" s="16" t="s">
        <v>15</v>
      </c>
      <c r="B1538" s="31"/>
      <c r="C1538" s="29" t="s">
        <v>613</v>
      </c>
      <c r="D1538" s="32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</row>
    <row r="1539" spans="1:22" x14ac:dyDescent="0.2">
      <c r="A1539" s="16" t="s">
        <v>15</v>
      </c>
      <c r="B1539" s="31"/>
      <c r="C1539" s="29" t="s">
        <v>1536</v>
      </c>
      <c r="D1539" s="32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</row>
    <row r="1540" spans="1:22" x14ac:dyDescent="0.2">
      <c r="A1540" s="16" t="s">
        <v>15</v>
      </c>
      <c r="B1540" s="31"/>
      <c r="C1540" s="29" t="s">
        <v>386</v>
      </c>
      <c r="D1540" s="32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</row>
    <row r="1541" spans="1:22" ht="25.5" x14ac:dyDescent="0.2">
      <c r="A1541" s="16" t="s">
        <v>15</v>
      </c>
      <c r="B1541" s="28" t="s">
        <v>617</v>
      </c>
      <c r="C1541" s="29" t="s">
        <v>1537</v>
      </c>
      <c r="D1541" s="32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</row>
    <row r="1542" spans="1:22" x14ac:dyDescent="0.2">
      <c r="A1542" s="16" t="s">
        <v>15</v>
      </c>
      <c r="B1542" s="33" t="s">
        <v>1538</v>
      </c>
      <c r="C1542" s="36" t="s">
        <v>1539</v>
      </c>
      <c r="D1542" s="33" t="s">
        <v>1073</v>
      </c>
      <c r="E1542" s="33">
        <v>0</v>
      </c>
      <c r="F1542" s="33">
        <v>37795429.090000004</v>
      </c>
      <c r="G1542" s="33">
        <v>0</v>
      </c>
      <c r="H1542" s="33">
        <v>0</v>
      </c>
      <c r="I1542" s="33">
        <v>37795429.090000004</v>
      </c>
      <c r="J1542" s="33">
        <v>0</v>
      </c>
      <c r="K1542" s="33">
        <v>0</v>
      </c>
      <c r="L1542" s="33">
        <v>0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0</v>
      </c>
      <c r="S1542" s="33">
        <v>0</v>
      </c>
      <c r="T1542" s="33">
        <v>0</v>
      </c>
      <c r="U1542" s="33">
        <v>0</v>
      </c>
      <c r="V1542" s="33">
        <v>0</v>
      </c>
    </row>
    <row r="1543" spans="1:22" x14ac:dyDescent="0.2">
      <c r="A1543" s="16" t="s">
        <v>15</v>
      </c>
      <c r="B1543" s="28" t="s">
        <v>617</v>
      </c>
      <c r="C1543" s="29" t="s">
        <v>1540</v>
      </c>
      <c r="D1543" s="32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</row>
    <row r="1544" spans="1:22" x14ac:dyDescent="0.2">
      <c r="A1544" s="16" t="s">
        <v>15</v>
      </c>
      <c r="B1544" s="33" t="s">
        <v>1541</v>
      </c>
      <c r="C1544" s="36" t="s">
        <v>1542</v>
      </c>
      <c r="D1544" s="33" t="s">
        <v>1305</v>
      </c>
      <c r="E1544" s="33">
        <v>0</v>
      </c>
      <c r="F1544" s="33">
        <v>6733088246.6400003</v>
      </c>
      <c r="G1544" s="33">
        <v>0</v>
      </c>
      <c r="H1544" s="33">
        <v>0</v>
      </c>
      <c r="I1544" s="33">
        <v>6733088246.6400003</v>
      </c>
      <c r="J1544" s="33">
        <v>0</v>
      </c>
      <c r="K1544" s="33">
        <v>0</v>
      </c>
      <c r="L1544" s="33">
        <v>0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0</v>
      </c>
      <c r="S1544" s="33">
        <v>0</v>
      </c>
      <c r="T1544" s="33">
        <v>0</v>
      </c>
      <c r="U1544" s="33">
        <v>0</v>
      </c>
      <c r="V1544" s="33">
        <v>0</v>
      </c>
    </row>
    <row r="1545" spans="1:22" ht="25.5" x14ac:dyDescent="0.2">
      <c r="A1545" s="16" t="s">
        <v>15</v>
      </c>
      <c r="B1545" s="28" t="s">
        <v>617</v>
      </c>
      <c r="C1545" s="29" t="s">
        <v>1543</v>
      </c>
      <c r="D1545" s="32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</row>
    <row r="1546" spans="1:22" x14ac:dyDescent="0.2">
      <c r="A1546" s="16" t="s">
        <v>15</v>
      </c>
      <c r="B1546" s="33" t="s">
        <v>1544</v>
      </c>
      <c r="C1546" s="36" t="s">
        <v>675</v>
      </c>
      <c r="D1546" s="33" t="s">
        <v>132</v>
      </c>
      <c r="E1546" s="33">
        <v>0</v>
      </c>
      <c r="F1546" s="33">
        <v>1175660913</v>
      </c>
      <c r="G1546" s="33">
        <v>0</v>
      </c>
      <c r="H1546" s="33">
        <v>0</v>
      </c>
      <c r="I1546" s="33">
        <v>1175660913</v>
      </c>
      <c r="J1546" s="33">
        <v>0</v>
      </c>
      <c r="K1546" s="33">
        <v>0</v>
      </c>
      <c r="L1546" s="33">
        <v>0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0</v>
      </c>
      <c r="S1546" s="33">
        <v>0</v>
      </c>
      <c r="T1546" s="33">
        <v>0</v>
      </c>
      <c r="U1546" s="33">
        <v>0</v>
      </c>
      <c r="V1546" s="33">
        <v>0</v>
      </c>
    </row>
    <row r="1547" spans="1:22" x14ac:dyDescent="0.2">
      <c r="A1547" s="16" t="s">
        <v>15</v>
      </c>
      <c r="B1547" s="33" t="s">
        <v>1545</v>
      </c>
      <c r="C1547" s="36" t="s">
        <v>1546</v>
      </c>
      <c r="D1547" s="33" t="s">
        <v>1547</v>
      </c>
      <c r="E1547" s="33">
        <v>0</v>
      </c>
      <c r="F1547" s="33">
        <v>266733201.66</v>
      </c>
      <c r="G1547" s="33">
        <v>0</v>
      </c>
      <c r="H1547" s="33">
        <v>0</v>
      </c>
      <c r="I1547" s="33">
        <v>266733201.66</v>
      </c>
      <c r="J1547" s="33">
        <v>0</v>
      </c>
      <c r="K1547" s="33">
        <v>0</v>
      </c>
      <c r="L1547" s="33">
        <v>0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0</v>
      </c>
      <c r="S1547" s="33">
        <v>0</v>
      </c>
      <c r="T1547" s="33">
        <v>0</v>
      </c>
      <c r="U1547" s="33">
        <v>0</v>
      </c>
      <c r="V1547" s="33">
        <v>0</v>
      </c>
    </row>
    <row r="1548" spans="1:22" x14ac:dyDescent="0.2">
      <c r="A1548" s="16" t="s">
        <v>15</v>
      </c>
      <c r="B1548" s="33" t="s">
        <v>1548</v>
      </c>
      <c r="C1548" s="36" t="s">
        <v>1542</v>
      </c>
      <c r="D1548" s="33" t="s">
        <v>1305</v>
      </c>
      <c r="E1548" s="33">
        <v>0</v>
      </c>
      <c r="F1548" s="33">
        <v>30793074.710000001</v>
      </c>
      <c r="G1548" s="33">
        <v>0</v>
      </c>
      <c r="H1548" s="33">
        <v>0</v>
      </c>
      <c r="I1548" s="33">
        <v>30793074.710000001</v>
      </c>
      <c r="J1548" s="33">
        <v>0</v>
      </c>
      <c r="K1548" s="33">
        <v>0</v>
      </c>
      <c r="L1548" s="33">
        <v>0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0</v>
      </c>
      <c r="S1548" s="33">
        <v>0</v>
      </c>
      <c r="T1548" s="33">
        <v>0</v>
      </c>
      <c r="U1548" s="33">
        <v>0</v>
      </c>
      <c r="V1548" s="33">
        <v>0</v>
      </c>
    </row>
    <row r="1549" spans="1:22" ht="25.5" x14ac:dyDescent="0.2">
      <c r="A1549" s="16" t="s">
        <v>15</v>
      </c>
      <c r="B1549" s="28" t="s">
        <v>617</v>
      </c>
      <c r="C1549" s="29" t="s">
        <v>1549</v>
      </c>
      <c r="D1549" s="32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</row>
    <row r="1550" spans="1:22" x14ac:dyDescent="0.2">
      <c r="A1550" s="16" t="s">
        <v>15</v>
      </c>
      <c r="B1550" s="33" t="s">
        <v>1550</v>
      </c>
      <c r="C1550" s="36" t="s">
        <v>675</v>
      </c>
      <c r="D1550" s="33" t="s">
        <v>132</v>
      </c>
      <c r="E1550" s="33">
        <v>0</v>
      </c>
      <c r="F1550" s="33">
        <v>7614736930.4399996</v>
      </c>
      <c r="G1550" s="33">
        <v>0</v>
      </c>
      <c r="H1550" s="33">
        <v>0</v>
      </c>
      <c r="I1550" s="33">
        <v>7614736930.4399996</v>
      </c>
      <c r="J1550" s="33">
        <v>0</v>
      </c>
      <c r="K1550" s="33">
        <v>0</v>
      </c>
      <c r="L1550" s="33">
        <v>0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0</v>
      </c>
      <c r="S1550" s="33">
        <v>0</v>
      </c>
      <c r="T1550" s="33">
        <v>0</v>
      </c>
      <c r="U1550" s="33">
        <v>0</v>
      </c>
      <c r="V1550" s="33">
        <v>0</v>
      </c>
    </row>
    <row r="1551" spans="1:22" x14ac:dyDescent="0.2">
      <c r="A1551" s="16" t="s">
        <v>15</v>
      </c>
      <c r="B1551" s="33" t="s">
        <v>1551</v>
      </c>
      <c r="C1551" s="36" t="s">
        <v>1552</v>
      </c>
      <c r="D1551" s="33" t="s">
        <v>1553</v>
      </c>
      <c r="E1551" s="33">
        <v>0</v>
      </c>
      <c r="F1551" s="33">
        <v>170092953.09</v>
      </c>
      <c r="G1551" s="33">
        <v>0</v>
      </c>
      <c r="H1551" s="33">
        <v>0</v>
      </c>
      <c r="I1551" s="33">
        <v>170092953.09</v>
      </c>
      <c r="J1551" s="33">
        <v>0</v>
      </c>
      <c r="K1551" s="33">
        <v>0</v>
      </c>
      <c r="L1551" s="33">
        <v>0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0</v>
      </c>
      <c r="S1551" s="33">
        <v>0</v>
      </c>
      <c r="T1551" s="33">
        <v>0</v>
      </c>
      <c r="U1551" s="33">
        <v>0</v>
      </c>
      <c r="V1551" s="33">
        <v>0</v>
      </c>
    </row>
    <row r="1552" spans="1:22" x14ac:dyDescent="0.2">
      <c r="A1552" s="16" t="s">
        <v>15</v>
      </c>
      <c r="B1552" s="33" t="s">
        <v>1554</v>
      </c>
      <c r="C1552" s="36" t="s">
        <v>1542</v>
      </c>
      <c r="D1552" s="33" t="s">
        <v>1305</v>
      </c>
      <c r="E1552" s="33">
        <v>0</v>
      </c>
      <c r="F1552" s="33">
        <v>2649888770</v>
      </c>
      <c r="G1552" s="33">
        <v>0</v>
      </c>
      <c r="H1552" s="33">
        <v>0</v>
      </c>
      <c r="I1552" s="33">
        <v>2649888770</v>
      </c>
      <c r="J1552" s="33">
        <v>0</v>
      </c>
      <c r="K1552" s="33">
        <v>0</v>
      </c>
      <c r="L1552" s="33">
        <v>0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0</v>
      </c>
      <c r="S1552" s="33">
        <v>0</v>
      </c>
      <c r="T1552" s="33">
        <v>0</v>
      </c>
      <c r="U1552" s="33">
        <v>0</v>
      </c>
      <c r="V1552" s="33">
        <v>0</v>
      </c>
    </row>
    <row r="1553" spans="1:22" ht="25.5" x14ac:dyDescent="0.2">
      <c r="A1553" s="16" t="s">
        <v>15</v>
      </c>
      <c r="B1553" s="28" t="s">
        <v>617</v>
      </c>
      <c r="C1553" s="29" t="s">
        <v>1555</v>
      </c>
      <c r="D1553" s="32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</row>
    <row r="1554" spans="1:22" x14ac:dyDescent="0.2">
      <c r="A1554" s="16" t="s">
        <v>15</v>
      </c>
      <c r="B1554" s="33" t="s">
        <v>1556</v>
      </c>
      <c r="C1554" s="36" t="s">
        <v>675</v>
      </c>
      <c r="D1554" s="33" t="s">
        <v>132</v>
      </c>
      <c r="E1554" s="33">
        <v>0</v>
      </c>
      <c r="F1554" s="33">
        <v>42795914.170000002</v>
      </c>
      <c r="G1554" s="33">
        <v>0</v>
      </c>
      <c r="H1554" s="33">
        <v>0</v>
      </c>
      <c r="I1554" s="33">
        <v>42795914.170000002</v>
      </c>
      <c r="J1554" s="33">
        <v>0</v>
      </c>
      <c r="K1554" s="33">
        <v>0</v>
      </c>
      <c r="L1554" s="33">
        <v>0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0</v>
      </c>
      <c r="S1554" s="33">
        <v>0</v>
      </c>
      <c r="T1554" s="33">
        <v>0</v>
      </c>
      <c r="U1554" s="33">
        <v>0</v>
      </c>
      <c r="V1554" s="33">
        <v>0</v>
      </c>
    </row>
    <row r="1555" spans="1:22" ht="25.5" x14ac:dyDescent="0.2">
      <c r="A1555" s="16" t="s">
        <v>15</v>
      </c>
      <c r="B1555" s="28" t="s">
        <v>617</v>
      </c>
      <c r="C1555" s="29" t="s">
        <v>1557</v>
      </c>
      <c r="D1555" s="32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</row>
    <row r="1556" spans="1:22" x14ac:dyDescent="0.2">
      <c r="A1556" s="16" t="s">
        <v>15</v>
      </c>
      <c r="B1556" s="33" t="s">
        <v>1558</v>
      </c>
      <c r="C1556" s="36" t="s">
        <v>675</v>
      </c>
      <c r="D1556" s="33" t="s">
        <v>132</v>
      </c>
      <c r="E1556" s="33">
        <v>0</v>
      </c>
      <c r="F1556" s="33">
        <v>4208161218.0599999</v>
      </c>
      <c r="G1556" s="33">
        <v>0</v>
      </c>
      <c r="H1556" s="33">
        <v>0</v>
      </c>
      <c r="I1556" s="33">
        <v>4208161218.0599999</v>
      </c>
      <c r="J1556" s="33">
        <v>0</v>
      </c>
      <c r="K1556" s="33">
        <v>0</v>
      </c>
      <c r="L1556" s="33">
        <v>0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0</v>
      </c>
      <c r="S1556" s="33">
        <v>0</v>
      </c>
      <c r="T1556" s="33">
        <v>0</v>
      </c>
      <c r="U1556" s="33">
        <v>0</v>
      </c>
      <c r="V1556" s="33">
        <v>0</v>
      </c>
    </row>
    <row r="1557" spans="1:22" x14ac:dyDescent="0.2">
      <c r="A1557" s="16" t="s">
        <v>15</v>
      </c>
      <c r="B1557" s="33" t="s">
        <v>1559</v>
      </c>
      <c r="C1557" s="36" t="s">
        <v>1542</v>
      </c>
      <c r="D1557" s="33" t="s">
        <v>1305</v>
      </c>
      <c r="E1557" s="33">
        <v>0</v>
      </c>
      <c r="F1557" s="33">
        <v>861724345.69000006</v>
      </c>
      <c r="G1557" s="33">
        <v>0</v>
      </c>
      <c r="H1557" s="33">
        <v>0</v>
      </c>
      <c r="I1557" s="33">
        <v>861724345.69000006</v>
      </c>
      <c r="J1557" s="33">
        <v>0</v>
      </c>
      <c r="K1557" s="33">
        <v>0</v>
      </c>
      <c r="L1557" s="33">
        <v>0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0</v>
      </c>
      <c r="S1557" s="33">
        <v>0</v>
      </c>
      <c r="T1557" s="33">
        <v>0</v>
      </c>
      <c r="U1557" s="33">
        <v>0</v>
      </c>
      <c r="V1557" s="33">
        <v>0</v>
      </c>
    </row>
    <row r="1558" spans="1:22" ht="25.5" x14ac:dyDescent="0.2">
      <c r="A1558" s="16" t="s">
        <v>15</v>
      </c>
      <c r="B1558" s="28" t="s">
        <v>617</v>
      </c>
      <c r="C1558" s="29" t="s">
        <v>1560</v>
      </c>
      <c r="D1558" s="32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</row>
    <row r="1559" spans="1:22" x14ac:dyDescent="0.2">
      <c r="A1559" s="16" t="s">
        <v>15</v>
      </c>
      <c r="B1559" s="33" t="s">
        <v>1561</v>
      </c>
      <c r="C1559" s="36" t="s">
        <v>675</v>
      </c>
      <c r="D1559" s="33" t="s">
        <v>132</v>
      </c>
      <c r="E1559" s="33">
        <v>0</v>
      </c>
      <c r="F1559" s="33">
        <v>701085469.99000001</v>
      </c>
      <c r="G1559" s="33">
        <v>0</v>
      </c>
      <c r="H1559" s="33">
        <v>0</v>
      </c>
      <c r="I1559" s="33">
        <v>701085469.99000001</v>
      </c>
      <c r="J1559" s="33">
        <v>0</v>
      </c>
      <c r="K1559" s="33">
        <v>0</v>
      </c>
      <c r="L1559" s="33">
        <v>0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0</v>
      </c>
      <c r="S1559" s="33">
        <v>0</v>
      </c>
      <c r="T1559" s="33">
        <v>0</v>
      </c>
      <c r="U1559" s="33">
        <v>0</v>
      </c>
      <c r="V1559" s="33">
        <v>0</v>
      </c>
    </row>
    <row r="1560" spans="1:22" x14ac:dyDescent="0.2">
      <c r="A1560" s="16" t="s">
        <v>15</v>
      </c>
      <c r="B1560" s="33" t="s">
        <v>1562</v>
      </c>
      <c r="C1560" s="36" t="s">
        <v>1563</v>
      </c>
      <c r="D1560" s="33" t="s">
        <v>543</v>
      </c>
      <c r="E1560" s="33">
        <v>0</v>
      </c>
      <c r="F1560" s="33">
        <v>5818648.7999999998</v>
      </c>
      <c r="G1560" s="33">
        <v>0</v>
      </c>
      <c r="H1560" s="33">
        <v>0</v>
      </c>
      <c r="I1560" s="33">
        <v>5818648.7999999998</v>
      </c>
      <c r="J1560" s="33">
        <v>0</v>
      </c>
      <c r="K1560" s="33">
        <v>0</v>
      </c>
      <c r="L1560" s="33">
        <v>0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0</v>
      </c>
      <c r="S1560" s="33">
        <v>0</v>
      </c>
      <c r="T1560" s="33">
        <v>0</v>
      </c>
      <c r="U1560" s="33">
        <v>0</v>
      </c>
      <c r="V1560" s="33">
        <v>0</v>
      </c>
    </row>
    <row r="1561" spans="1:22" x14ac:dyDescent="0.2">
      <c r="A1561" s="16" t="s">
        <v>15</v>
      </c>
      <c r="B1561" s="33" t="s">
        <v>1564</v>
      </c>
      <c r="C1561" s="36" t="s">
        <v>1542</v>
      </c>
      <c r="D1561" s="33" t="s">
        <v>1305</v>
      </c>
      <c r="E1561" s="33">
        <v>0</v>
      </c>
      <c r="F1561" s="33">
        <v>220730892</v>
      </c>
      <c r="G1561" s="33">
        <v>0</v>
      </c>
      <c r="H1561" s="33">
        <v>0</v>
      </c>
      <c r="I1561" s="33">
        <v>220730892</v>
      </c>
      <c r="J1561" s="33">
        <v>0</v>
      </c>
      <c r="K1561" s="33">
        <v>0</v>
      </c>
      <c r="L1561" s="33">
        <v>0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0</v>
      </c>
      <c r="S1561" s="33">
        <v>0</v>
      </c>
      <c r="T1561" s="33">
        <v>0</v>
      </c>
      <c r="U1561" s="33">
        <v>0</v>
      </c>
      <c r="V1561" s="33">
        <v>0</v>
      </c>
    </row>
    <row r="1562" spans="1:22" ht="25.5" x14ac:dyDescent="0.2">
      <c r="A1562" s="16" t="s">
        <v>15</v>
      </c>
      <c r="B1562" s="28" t="s">
        <v>617</v>
      </c>
      <c r="C1562" s="29" t="s">
        <v>1565</v>
      </c>
      <c r="D1562" s="32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</row>
    <row r="1563" spans="1:22" x14ac:dyDescent="0.2">
      <c r="A1563" s="16" t="s">
        <v>15</v>
      </c>
      <c r="B1563" s="33" t="s">
        <v>1566</v>
      </c>
      <c r="C1563" s="36" t="s">
        <v>675</v>
      </c>
      <c r="D1563" s="33" t="s">
        <v>132</v>
      </c>
      <c r="E1563" s="33">
        <v>0</v>
      </c>
      <c r="F1563" s="33">
        <v>163220854.77000001</v>
      </c>
      <c r="G1563" s="33">
        <v>0</v>
      </c>
      <c r="H1563" s="33">
        <v>0</v>
      </c>
      <c r="I1563" s="33">
        <v>163220854.77000001</v>
      </c>
      <c r="J1563" s="33">
        <v>0</v>
      </c>
      <c r="K1563" s="33">
        <v>0</v>
      </c>
      <c r="L1563" s="33">
        <v>0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0</v>
      </c>
      <c r="S1563" s="33">
        <v>0</v>
      </c>
      <c r="T1563" s="33">
        <v>0</v>
      </c>
      <c r="U1563" s="33">
        <v>0</v>
      </c>
      <c r="V1563" s="33">
        <v>0</v>
      </c>
    </row>
    <row r="1564" spans="1:22" x14ac:dyDescent="0.2">
      <c r="A1564" s="16" t="s">
        <v>15</v>
      </c>
      <c r="B1564" s="33" t="s">
        <v>1567</v>
      </c>
      <c r="C1564" s="36" t="s">
        <v>1552</v>
      </c>
      <c r="D1564" s="33" t="s">
        <v>1553</v>
      </c>
      <c r="E1564" s="33">
        <v>0</v>
      </c>
      <c r="F1564" s="33">
        <v>21711470.059999999</v>
      </c>
      <c r="G1564" s="33">
        <v>0</v>
      </c>
      <c r="H1564" s="33">
        <v>0</v>
      </c>
      <c r="I1564" s="33">
        <v>21711470.059999999</v>
      </c>
      <c r="J1564" s="33">
        <v>0</v>
      </c>
      <c r="K1564" s="33">
        <v>0</v>
      </c>
      <c r="L1564" s="33">
        <v>0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0</v>
      </c>
      <c r="S1564" s="33">
        <v>0</v>
      </c>
      <c r="T1564" s="33">
        <v>0</v>
      </c>
      <c r="U1564" s="33">
        <v>0</v>
      </c>
      <c r="V1564" s="33">
        <v>0</v>
      </c>
    </row>
    <row r="1565" spans="1:22" ht="38.25" x14ac:dyDescent="0.2">
      <c r="A1565" s="16" t="s">
        <v>15</v>
      </c>
      <c r="B1565" s="28" t="s">
        <v>617</v>
      </c>
      <c r="C1565" s="29" t="s">
        <v>1568</v>
      </c>
      <c r="D1565" s="32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</row>
    <row r="1566" spans="1:22" x14ac:dyDescent="0.2">
      <c r="A1566" s="16" t="s">
        <v>15</v>
      </c>
      <c r="B1566" s="33" t="s">
        <v>1569</v>
      </c>
      <c r="C1566" s="36" t="s">
        <v>675</v>
      </c>
      <c r="D1566" s="33" t="s">
        <v>132</v>
      </c>
      <c r="E1566" s="33">
        <v>0</v>
      </c>
      <c r="F1566" s="33">
        <v>267836929.24000001</v>
      </c>
      <c r="G1566" s="33">
        <v>0</v>
      </c>
      <c r="H1566" s="33">
        <v>0</v>
      </c>
      <c r="I1566" s="33">
        <v>267836929.24000001</v>
      </c>
      <c r="J1566" s="33">
        <v>0</v>
      </c>
      <c r="K1566" s="33">
        <v>0</v>
      </c>
      <c r="L1566" s="33">
        <v>0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0</v>
      </c>
      <c r="S1566" s="33">
        <v>0</v>
      </c>
      <c r="T1566" s="33">
        <v>0</v>
      </c>
      <c r="U1566" s="33">
        <v>0</v>
      </c>
      <c r="V1566" s="33">
        <v>0</v>
      </c>
    </row>
    <row r="1567" spans="1:22" x14ac:dyDescent="0.2">
      <c r="A1567" s="16" t="s">
        <v>15</v>
      </c>
      <c r="B1567" s="33" t="s">
        <v>1570</v>
      </c>
      <c r="C1567" s="36" t="s">
        <v>1571</v>
      </c>
      <c r="D1567" s="33" t="s">
        <v>38</v>
      </c>
      <c r="E1567" s="33">
        <v>0</v>
      </c>
      <c r="F1567" s="33">
        <v>334444455.86000001</v>
      </c>
      <c r="G1567" s="33">
        <v>0</v>
      </c>
      <c r="H1567" s="33">
        <v>0</v>
      </c>
      <c r="I1567" s="33">
        <v>334444455.86000001</v>
      </c>
      <c r="J1567" s="33">
        <v>0</v>
      </c>
      <c r="K1567" s="33">
        <v>0</v>
      </c>
      <c r="L1567" s="33">
        <v>0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0</v>
      </c>
      <c r="S1567" s="33">
        <v>0</v>
      </c>
      <c r="T1567" s="33">
        <v>0</v>
      </c>
      <c r="U1567" s="33">
        <v>0</v>
      </c>
      <c r="V1567" s="33">
        <v>0</v>
      </c>
    </row>
    <row r="1568" spans="1:22" x14ac:dyDescent="0.2">
      <c r="A1568" s="16" t="s">
        <v>15</v>
      </c>
      <c r="B1568" s="33" t="s">
        <v>1572</v>
      </c>
      <c r="C1568" s="36" t="s">
        <v>1542</v>
      </c>
      <c r="D1568" s="33" t="s">
        <v>1305</v>
      </c>
      <c r="E1568" s="33">
        <v>0</v>
      </c>
      <c r="F1568" s="33">
        <v>4980646305.7200003</v>
      </c>
      <c r="G1568" s="33">
        <v>0</v>
      </c>
      <c r="H1568" s="33">
        <v>0</v>
      </c>
      <c r="I1568" s="33">
        <v>4980646305.7200003</v>
      </c>
      <c r="J1568" s="33">
        <v>0</v>
      </c>
      <c r="K1568" s="33">
        <v>0</v>
      </c>
      <c r="L1568" s="33">
        <v>0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0</v>
      </c>
      <c r="S1568" s="33">
        <v>0</v>
      </c>
      <c r="T1568" s="33">
        <v>0</v>
      </c>
      <c r="U1568" s="33">
        <v>0</v>
      </c>
      <c r="V1568" s="33">
        <v>0</v>
      </c>
    </row>
    <row r="1569" spans="1:22" ht="25.5" x14ac:dyDescent="0.2">
      <c r="A1569" s="16" t="s">
        <v>15</v>
      </c>
      <c r="B1569" s="28" t="s">
        <v>617</v>
      </c>
      <c r="C1569" s="29" t="s">
        <v>1238</v>
      </c>
      <c r="D1569" s="32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</row>
    <row r="1570" spans="1:22" x14ac:dyDescent="0.2">
      <c r="A1570" s="16" t="s">
        <v>15</v>
      </c>
      <c r="B1570" s="33" t="s">
        <v>1573</v>
      </c>
      <c r="C1570" s="36" t="s">
        <v>1539</v>
      </c>
      <c r="D1570" s="33" t="s">
        <v>1073</v>
      </c>
      <c r="E1570" s="33">
        <v>0</v>
      </c>
      <c r="F1570" s="33">
        <v>18800000</v>
      </c>
      <c r="G1570" s="33">
        <v>0</v>
      </c>
      <c r="H1570" s="33">
        <v>0</v>
      </c>
      <c r="I1570" s="33">
        <v>18800000</v>
      </c>
      <c r="J1570" s="33">
        <v>0</v>
      </c>
      <c r="K1570" s="33">
        <v>0</v>
      </c>
      <c r="L1570" s="33">
        <v>0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0</v>
      </c>
      <c r="S1570" s="33">
        <v>0</v>
      </c>
      <c r="T1570" s="33">
        <v>0</v>
      </c>
      <c r="U1570" s="33">
        <v>0</v>
      </c>
      <c r="V1570" s="33">
        <v>0</v>
      </c>
    </row>
    <row r="1571" spans="1:22" ht="25.5" x14ac:dyDescent="0.2">
      <c r="A1571" s="16" t="s">
        <v>15</v>
      </c>
      <c r="B1571" s="28" t="s">
        <v>617</v>
      </c>
      <c r="C1571" s="29" t="s">
        <v>1574</v>
      </c>
      <c r="D1571" s="32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</row>
    <row r="1572" spans="1:22" x14ac:dyDescent="0.2">
      <c r="A1572" s="16" t="s">
        <v>15</v>
      </c>
      <c r="B1572" s="33" t="s">
        <v>1575</v>
      </c>
      <c r="C1572" s="36" t="s">
        <v>1576</v>
      </c>
      <c r="D1572" s="33" t="s">
        <v>1577</v>
      </c>
      <c r="E1572" s="33">
        <v>0</v>
      </c>
      <c r="F1572" s="33">
        <v>25023612</v>
      </c>
      <c r="G1572" s="33">
        <v>0</v>
      </c>
      <c r="H1572" s="33">
        <v>0</v>
      </c>
      <c r="I1572" s="33">
        <v>25023612</v>
      </c>
      <c r="J1572" s="33">
        <v>0</v>
      </c>
      <c r="K1572" s="33">
        <v>0</v>
      </c>
      <c r="L1572" s="33">
        <v>0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0</v>
      </c>
      <c r="S1572" s="33">
        <v>0</v>
      </c>
      <c r="T1572" s="33">
        <v>0</v>
      </c>
      <c r="U1572" s="33">
        <v>0</v>
      </c>
      <c r="V1572" s="33">
        <v>0</v>
      </c>
    </row>
    <row r="1573" spans="1:22" ht="25.5" x14ac:dyDescent="0.2">
      <c r="A1573" s="16" t="s">
        <v>15</v>
      </c>
      <c r="B1573" s="28" t="s">
        <v>617</v>
      </c>
      <c r="C1573" s="29" t="s">
        <v>1578</v>
      </c>
      <c r="D1573" s="32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</row>
    <row r="1574" spans="1:22" x14ac:dyDescent="0.2">
      <c r="A1574" s="16" t="s">
        <v>15</v>
      </c>
      <c r="B1574" s="33" t="s">
        <v>1579</v>
      </c>
      <c r="C1574" s="36" t="s">
        <v>675</v>
      </c>
      <c r="D1574" s="33" t="s">
        <v>132</v>
      </c>
      <c r="E1574" s="33">
        <v>0</v>
      </c>
      <c r="F1574" s="33">
        <v>370830776</v>
      </c>
      <c r="G1574" s="33">
        <v>0</v>
      </c>
      <c r="H1574" s="33">
        <v>0</v>
      </c>
      <c r="I1574" s="33">
        <v>370830776</v>
      </c>
      <c r="J1574" s="33">
        <v>0</v>
      </c>
      <c r="K1574" s="33">
        <v>0</v>
      </c>
      <c r="L1574" s="33">
        <v>0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0</v>
      </c>
      <c r="S1574" s="33">
        <v>0</v>
      </c>
      <c r="T1574" s="33">
        <v>0</v>
      </c>
      <c r="U1574" s="33">
        <v>0</v>
      </c>
      <c r="V1574" s="33">
        <v>0</v>
      </c>
    </row>
    <row r="1575" spans="1:22" ht="25.5" x14ac:dyDescent="0.2">
      <c r="A1575" s="16" t="s">
        <v>15</v>
      </c>
      <c r="B1575" s="28" t="s">
        <v>617</v>
      </c>
      <c r="C1575" s="29" t="s">
        <v>1580</v>
      </c>
      <c r="D1575" s="32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</row>
    <row r="1576" spans="1:22" x14ac:dyDescent="0.2">
      <c r="A1576" s="16" t="s">
        <v>15</v>
      </c>
      <c r="B1576" s="33" t="s">
        <v>1581</v>
      </c>
      <c r="C1576" s="36" t="s">
        <v>675</v>
      </c>
      <c r="D1576" s="33" t="s">
        <v>132</v>
      </c>
      <c r="E1576" s="33">
        <v>0</v>
      </c>
      <c r="F1576" s="33">
        <v>88081666</v>
      </c>
      <c r="G1576" s="33">
        <v>0</v>
      </c>
      <c r="H1576" s="33">
        <v>0</v>
      </c>
      <c r="I1576" s="33">
        <v>88081666</v>
      </c>
      <c r="J1576" s="33">
        <v>0</v>
      </c>
      <c r="K1576" s="33">
        <v>0</v>
      </c>
      <c r="L1576" s="33">
        <v>0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0</v>
      </c>
      <c r="S1576" s="33">
        <v>0</v>
      </c>
      <c r="T1576" s="33">
        <v>0</v>
      </c>
      <c r="U1576" s="33">
        <v>0</v>
      </c>
      <c r="V1576" s="33">
        <v>0</v>
      </c>
    </row>
    <row r="1577" spans="1:22" ht="25.5" x14ac:dyDescent="0.2">
      <c r="A1577" s="16" t="s">
        <v>15</v>
      </c>
      <c r="B1577" s="28" t="s">
        <v>617</v>
      </c>
      <c r="C1577" s="29" t="s">
        <v>1582</v>
      </c>
      <c r="D1577" s="32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</row>
    <row r="1578" spans="1:22" x14ac:dyDescent="0.2">
      <c r="A1578" s="16" t="s">
        <v>15</v>
      </c>
      <c r="B1578" s="33" t="s">
        <v>1583</v>
      </c>
      <c r="C1578" s="36" t="s">
        <v>675</v>
      </c>
      <c r="D1578" s="33" t="s">
        <v>132</v>
      </c>
      <c r="E1578" s="33">
        <v>0</v>
      </c>
      <c r="F1578" s="33">
        <v>1590000</v>
      </c>
      <c r="G1578" s="33">
        <v>0</v>
      </c>
      <c r="H1578" s="33">
        <v>0</v>
      </c>
      <c r="I1578" s="33">
        <v>1590000</v>
      </c>
      <c r="J1578" s="33">
        <v>0</v>
      </c>
      <c r="K1578" s="33">
        <v>0</v>
      </c>
      <c r="L1578" s="33">
        <v>0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0</v>
      </c>
      <c r="S1578" s="33">
        <v>0</v>
      </c>
      <c r="T1578" s="33">
        <v>0</v>
      </c>
      <c r="U1578" s="33">
        <v>0</v>
      </c>
      <c r="V1578" s="33">
        <v>0</v>
      </c>
    </row>
    <row r="1579" spans="1:22" ht="25.5" x14ac:dyDescent="0.2">
      <c r="A1579" s="16" t="s">
        <v>15</v>
      </c>
      <c r="B1579" s="28" t="s">
        <v>617</v>
      </c>
      <c r="C1579" s="29" t="s">
        <v>1584</v>
      </c>
      <c r="D1579" s="32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</row>
    <row r="1580" spans="1:22" x14ac:dyDescent="0.2">
      <c r="A1580" s="16" t="s">
        <v>15</v>
      </c>
      <c r="B1580" s="33" t="s">
        <v>1585</v>
      </c>
      <c r="C1580" s="36" t="s">
        <v>675</v>
      </c>
      <c r="D1580" s="33" t="s">
        <v>132</v>
      </c>
      <c r="E1580" s="33">
        <v>0</v>
      </c>
      <c r="F1580" s="33">
        <v>215719075.72</v>
      </c>
      <c r="G1580" s="33">
        <v>0</v>
      </c>
      <c r="H1580" s="33">
        <v>0</v>
      </c>
      <c r="I1580" s="33">
        <v>215719075.72</v>
      </c>
      <c r="J1580" s="33">
        <v>0</v>
      </c>
      <c r="K1580" s="33">
        <v>0</v>
      </c>
      <c r="L1580" s="33">
        <v>0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0</v>
      </c>
      <c r="S1580" s="33">
        <v>0</v>
      </c>
      <c r="T1580" s="33">
        <v>0</v>
      </c>
      <c r="U1580" s="33">
        <v>0</v>
      </c>
      <c r="V1580" s="33">
        <v>0</v>
      </c>
    </row>
    <row r="1581" spans="1:22" x14ac:dyDescent="0.2">
      <c r="A1581" s="16" t="s">
        <v>15</v>
      </c>
      <c r="B1581" s="28" t="s">
        <v>617</v>
      </c>
      <c r="C1581" s="29" t="s">
        <v>1586</v>
      </c>
      <c r="D1581" s="32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</row>
    <row r="1582" spans="1:22" x14ac:dyDescent="0.2">
      <c r="A1582" s="16" t="s">
        <v>15</v>
      </c>
      <c r="B1582" s="33" t="s">
        <v>1587</v>
      </c>
      <c r="C1582" s="36" t="s">
        <v>1539</v>
      </c>
      <c r="D1582" s="33" t="s">
        <v>1073</v>
      </c>
      <c r="E1582" s="33">
        <v>0</v>
      </c>
      <c r="F1582" s="33">
        <v>1473595524.26</v>
      </c>
      <c r="G1582" s="33">
        <v>0</v>
      </c>
      <c r="H1582" s="33">
        <v>0</v>
      </c>
      <c r="I1582" s="33">
        <v>1473595524.26</v>
      </c>
      <c r="J1582" s="33">
        <v>0</v>
      </c>
      <c r="K1582" s="33">
        <v>0</v>
      </c>
      <c r="L1582" s="33">
        <v>0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0</v>
      </c>
      <c r="S1582" s="33">
        <v>0</v>
      </c>
      <c r="T1582" s="33">
        <v>0</v>
      </c>
      <c r="U1582" s="33">
        <v>0</v>
      </c>
      <c r="V1582" s="33">
        <v>0</v>
      </c>
    </row>
    <row r="1583" spans="1:22" x14ac:dyDescent="0.2">
      <c r="A1583" s="16" t="s">
        <v>15</v>
      </c>
      <c r="B1583" s="33" t="s">
        <v>1588</v>
      </c>
      <c r="C1583" s="36" t="s">
        <v>1576</v>
      </c>
      <c r="D1583" s="33" t="s">
        <v>1577</v>
      </c>
      <c r="E1583" s="33">
        <v>0</v>
      </c>
      <c r="F1583" s="33">
        <v>3059192.56</v>
      </c>
      <c r="G1583" s="33">
        <v>0</v>
      </c>
      <c r="H1583" s="33">
        <v>0</v>
      </c>
      <c r="I1583" s="33">
        <v>3059192.56</v>
      </c>
      <c r="J1583" s="33">
        <v>0</v>
      </c>
      <c r="K1583" s="33">
        <v>0</v>
      </c>
      <c r="L1583" s="33">
        <v>0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0</v>
      </c>
      <c r="S1583" s="33">
        <v>0</v>
      </c>
      <c r="T1583" s="33">
        <v>0</v>
      </c>
      <c r="U1583" s="33">
        <v>0</v>
      </c>
      <c r="V1583" s="33">
        <v>0</v>
      </c>
    </row>
    <row r="1584" spans="1:22" ht="38.25" x14ac:dyDescent="0.2">
      <c r="A1584" s="16" t="s">
        <v>15</v>
      </c>
      <c r="B1584" s="28" t="s">
        <v>617</v>
      </c>
      <c r="C1584" s="29" t="s">
        <v>1589</v>
      </c>
      <c r="D1584" s="32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</row>
    <row r="1585" spans="1:22" x14ac:dyDescent="0.2">
      <c r="A1585" s="16" t="s">
        <v>15</v>
      </c>
      <c r="B1585" s="33" t="s">
        <v>1590</v>
      </c>
      <c r="C1585" s="36" t="s">
        <v>1539</v>
      </c>
      <c r="D1585" s="33" t="s">
        <v>1073</v>
      </c>
      <c r="E1585" s="33">
        <v>0</v>
      </c>
      <c r="F1585" s="33">
        <v>3613277728.8800001</v>
      </c>
      <c r="G1585" s="33">
        <v>0</v>
      </c>
      <c r="H1585" s="33">
        <v>0</v>
      </c>
      <c r="I1585" s="33">
        <v>3613277728.8800001</v>
      </c>
      <c r="J1585" s="33">
        <v>0</v>
      </c>
      <c r="K1585" s="33">
        <v>0</v>
      </c>
      <c r="L1585" s="33">
        <v>0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0</v>
      </c>
      <c r="S1585" s="33">
        <v>0</v>
      </c>
      <c r="T1585" s="33">
        <v>0</v>
      </c>
      <c r="U1585" s="33">
        <v>0</v>
      </c>
      <c r="V1585" s="33">
        <v>0</v>
      </c>
    </row>
    <row r="1586" spans="1:22" x14ac:dyDescent="0.2">
      <c r="A1586" s="16" t="s">
        <v>15</v>
      </c>
      <c r="B1586" s="33"/>
      <c r="C1586" s="36"/>
      <c r="D1586" s="33"/>
      <c r="E1586" s="33"/>
      <c r="F1586" s="33"/>
      <c r="G1586" s="33"/>
      <c r="H1586" s="33"/>
      <c r="I1586" s="33"/>
      <c r="J1586" s="33"/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</row>
    <row r="1587" spans="1:22" x14ac:dyDescent="0.2">
      <c r="A1587" s="16" t="s">
        <v>15</v>
      </c>
      <c r="B1587" s="24"/>
      <c r="C1587" s="23" t="s">
        <v>1298</v>
      </c>
      <c r="D1587" s="51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</row>
    <row r="1588" spans="1:22" x14ac:dyDescent="0.2">
      <c r="A1588" s="16" t="s">
        <v>15</v>
      </c>
      <c r="B1588" s="31"/>
      <c r="C1588" s="29" t="s">
        <v>1591</v>
      </c>
      <c r="D1588" s="32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</row>
    <row r="1589" spans="1:22" x14ac:dyDescent="0.2">
      <c r="A1589" s="16" t="s">
        <v>15</v>
      </c>
      <c r="B1589" s="31"/>
      <c r="C1589" s="29" t="s">
        <v>1592</v>
      </c>
      <c r="D1589" s="32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</row>
    <row r="1590" spans="1:22" x14ac:dyDescent="0.2">
      <c r="A1590" s="16" t="s">
        <v>15</v>
      </c>
      <c r="B1590" s="31"/>
      <c r="C1590" s="29" t="s">
        <v>386</v>
      </c>
      <c r="D1590" s="32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</row>
    <row r="1591" spans="1:22" x14ac:dyDescent="0.2">
      <c r="A1591" s="16" t="s">
        <v>15</v>
      </c>
      <c r="B1591" s="31"/>
      <c r="C1591" s="29" t="s">
        <v>400</v>
      </c>
      <c r="D1591" s="32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</row>
    <row r="1592" spans="1:22" x14ac:dyDescent="0.2">
      <c r="A1592" s="16" t="s">
        <v>15</v>
      </c>
      <c r="B1592" s="31"/>
      <c r="C1592" s="29" t="s">
        <v>1218</v>
      </c>
      <c r="D1592" s="32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</row>
    <row r="1593" spans="1:22" x14ac:dyDescent="0.2">
      <c r="A1593" s="16" t="s">
        <v>15</v>
      </c>
      <c r="B1593" s="28" t="s">
        <v>617</v>
      </c>
      <c r="C1593" s="29" t="s">
        <v>1593</v>
      </c>
      <c r="D1593" s="32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</row>
    <row r="1594" spans="1:22" ht="25.5" x14ac:dyDescent="0.2">
      <c r="A1594" s="16" t="s">
        <v>15</v>
      </c>
      <c r="B1594" s="33" t="s">
        <v>1336</v>
      </c>
      <c r="C1594" s="36" t="s">
        <v>1337</v>
      </c>
      <c r="D1594" s="33" t="s">
        <v>954</v>
      </c>
      <c r="E1594" s="33">
        <v>0</v>
      </c>
      <c r="F1594" s="33">
        <v>0</v>
      </c>
      <c r="G1594" s="33">
        <v>0</v>
      </c>
      <c r="H1594" s="33">
        <v>724441037</v>
      </c>
      <c r="I1594" s="33">
        <v>0</v>
      </c>
      <c r="J1594" s="33">
        <v>724441037</v>
      </c>
      <c r="K1594" s="33">
        <v>0</v>
      </c>
      <c r="L1594" s="33">
        <v>0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0</v>
      </c>
      <c r="S1594" s="33">
        <v>724441037</v>
      </c>
      <c r="T1594" s="33">
        <v>0</v>
      </c>
      <c r="U1594" s="33">
        <v>0</v>
      </c>
      <c r="V1594" s="33">
        <v>0</v>
      </c>
    </row>
    <row r="1595" spans="1:22" x14ac:dyDescent="0.2">
      <c r="A1595" s="16" t="s">
        <v>15</v>
      </c>
      <c r="B1595" s="31"/>
      <c r="C1595" s="32"/>
      <c r="D1595" s="32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</row>
    <row r="1596" spans="1:22" x14ac:dyDescent="0.2">
      <c r="A1596" s="16" t="s">
        <v>15</v>
      </c>
      <c r="B1596" s="31"/>
      <c r="C1596" s="29" t="s">
        <v>1594</v>
      </c>
      <c r="D1596" s="32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</row>
    <row r="1597" spans="1:22" x14ac:dyDescent="0.2">
      <c r="A1597" s="16" t="s">
        <v>15</v>
      </c>
      <c r="B1597" s="31"/>
      <c r="C1597" s="29" t="s">
        <v>386</v>
      </c>
      <c r="D1597" s="32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</row>
    <row r="1598" spans="1:22" x14ac:dyDescent="0.2">
      <c r="A1598" s="16" t="s">
        <v>15</v>
      </c>
      <c r="B1598" s="31"/>
      <c r="C1598" s="29" t="s">
        <v>400</v>
      </c>
      <c r="D1598" s="32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</row>
    <row r="1599" spans="1:22" x14ac:dyDescent="0.2">
      <c r="A1599" s="16" t="s">
        <v>15</v>
      </c>
      <c r="B1599" s="31"/>
      <c r="C1599" s="29" t="s">
        <v>1218</v>
      </c>
      <c r="D1599" s="32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</row>
    <row r="1600" spans="1:22" ht="25.5" x14ac:dyDescent="0.2">
      <c r="A1600" s="16" t="s">
        <v>15</v>
      </c>
      <c r="B1600" s="28" t="s">
        <v>617</v>
      </c>
      <c r="C1600" s="29" t="s">
        <v>1595</v>
      </c>
      <c r="D1600" s="32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</row>
    <row r="1601" spans="1:22" x14ac:dyDescent="0.2">
      <c r="A1601" s="16" t="s">
        <v>15</v>
      </c>
      <c r="B1601" s="33" t="s">
        <v>1381</v>
      </c>
      <c r="C1601" s="36" t="s">
        <v>1377</v>
      </c>
      <c r="D1601" s="33" t="s">
        <v>132</v>
      </c>
      <c r="E1601" s="33">
        <v>0</v>
      </c>
      <c r="F1601" s="33">
        <v>0</v>
      </c>
      <c r="G1601" s="33">
        <v>0</v>
      </c>
      <c r="H1601" s="33">
        <v>105221228</v>
      </c>
      <c r="I1601" s="33">
        <v>0</v>
      </c>
      <c r="J1601" s="33">
        <v>105221228</v>
      </c>
      <c r="K1601" s="33">
        <v>0</v>
      </c>
      <c r="L1601" s="33">
        <v>0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0</v>
      </c>
      <c r="S1601" s="33">
        <v>105221228</v>
      </c>
      <c r="T1601" s="33">
        <v>0</v>
      </c>
      <c r="U1601" s="33">
        <v>0</v>
      </c>
      <c r="V1601" s="33">
        <v>0</v>
      </c>
    </row>
    <row r="1602" spans="1:22" x14ac:dyDescent="0.2">
      <c r="A1602" s="16" t="s">
        <v>15</v>
      </c>
      <c r="B1602" s="31"/>
      <c r="C1602" s="32"/>
      <c r="D1602" s="32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</row>
    <row r="1603" spans="1:22" x14ac:dyDescent="0.2">
      <c r="A1603" s="16" t="s">
        <v>15</v>
      </c>
      <c r="B1603" s="31"/>
      <c r="C1603" s="29" t="s">
        <v>677</v>
      </c>
      <c r="D1603" s="32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</row>
    <row r="1604" spans="1:22" x14ac:dyDescent="0.2">
      <c r="A1604" s="16" t="s">
        <v>15</v>
      </c>
      <c r="B1604" s="31"/>
      <c r="C1604" s="29" t="s">
        <v>1596</v>
      </c>
      <c r="D1604" s="32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</row>
    <row r="1605" spans="1:22" x14ac:dyDescent="0.2">
      <c r="A1605" s="16" t="s">
        <v>15</v>
      </c>
      <c r="B1605" s="31"/>
      <c r="C1605" s="29" t="s">
        <v>386</v>
      </c>
      <c r="D1605" s="32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</row>
    <row r="1606" spans="1:22" x14ac:dyDescent="0.2">
      <c r="A1606" s="16" t="s">
        <v>15</v>
      </c>
      <c r="B1606" s="31"/>
      <c r="C1606" s="29" t="s">
        <v>400</v>
      </c>
      <c r="D1606" s="32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</row>
    <row r="1607" spans="1:22" x14ac:dyDescent="0.2">
      <c r="A1607" s="16" t="s">
        <v>15</v>
      </c>
      <c r="B1607" s="31"/>
      <c r="C1607" s="29" t="s">
        <v>1218</v>
      </c>
      <c r="D1607" s="32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</row>
    <row r="1608" spans="1:22" x14ac:dyDescent="0.2">
      <c r="A1608" s="16" t="s">
        <v>15</v>
      </c>
      <c r="B1608" s="28" t="s">
        <v>617</v>
      </c>
      <c r="C1608" s="29" t="s">
        <v>1597</v>
      </c>
      <c r="D1608" s="32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</row>
    <row r="1609" spans="1:22" x14ac:dyDescent="0.2">
      <c r="A1609" s="16" t="s">
        <v>15</v>
      </c>
      <c r="B1609" s="33" t="s">
        <v>1301</v>
      </c>
      <c r="C1609" s="36" t="s">
        <v>1302</v>
      </c>
      <c r="D1609" s="33" t="s">
        <v>132</v>
      </c>
      <c r="E1609" s="33">
        <v>0</v>
      </c>
      <c r="F1609" s="33">
        <v>0</v>
      </c>
      <c r="G1609" s="33">
        <v>0</v>
      </c>
      <c r="H1609" s="33">
        <v>2753234603.79</v>
      </c>
      <c r="I1609" s="33">
        <v>0</v>
      </c>
      <c r="J1609" s="33">
        <v>2753234603.79</v>
      </c>
      <c r="K1609" s="33">
        <v>0</v>
      </c>
      <c r="L1609" s="33">
        <v>0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0</v>
      </c>
      <c r="S1609" s="33">
        <v>2753234603.79</v>
      </c>
      <c r="T1609" s="33">
        <v>0</v>
      </c>
      <c r="U1609" s="33">
        <v>0</v>
      </c>
      <c r="V1609" s="33">
        <v>0</v>
      </c>
    </row>
    <row r="1610" spans="1:22" x14ac:dyDescent="0.2">
      <c r="A1610" s="16" t="s">
        <v>15</v>
      </c>
      <c r="B1610" s="33" t="s">
        <v>1598</v>
      </c>
      <c r="C1610" s="36" t="s">
        <v>1599</v>
      </c>
      <c r="D1610" s="33" t="s">
        <v>963</v>
      </c>
      <c r="E1610" s="33">
        <v>0</v>
      </c>
      <c r="F1610" s="33">
        <v>0</v>
      </c>
      <c r="G1610" s="33">
        <v>0</v>
      </c>
      <c r="H1610" s="33">
        <v>45805048</v>
      </c>
      <c r="I1610" s="33">
        <v>0</v>
      </c>
      <c r="J1610" s="33">
        <v>45805048</v>
      </c>
      <c r="K1610" s="33">
        <v>0</v>
      </c>
      <c r="L1610" s="33">
        <v>0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0</v>
      </c>
      <c r="S1610" s="33">
        <v>45805048</v>
      </c>
      <c r="T1610" s="33">
        <v>0</v>
      </c>
      <c r="U1610" s="33">
        <v>0</v>
      </c>
      <c r="V1610" s="33">
        <v>0</v>
      </c>
    </row>
    <row r="1611" spans="1:22" x14ac:dyDescent="0.2">
      <c r="A1611" s="16" t="s">
        <v>15</v>
      </c>
      <c r="B1611" s="33" t="s">
        <v>1303</v>
      </c>
      <c r="C1611" s="36" t="s">
        <v>1304</v>
      </c>
      <c r="D1611" s="33" t="s">
        <v>1305</v>
      </c>
      <c r="E1611" s="33">
        <v>0</v>
      </c>
      <c r="F1611" s="33">
        <v>0</v>
      </c>
      <c r="G1611" s="33">
        <v>0</v>
      </c>
      <c r="H1611" s="33">
        <v>66428464.700000003</v>
      </c>
      <c r="I1611" s="33">
        <v>0</v>
      </c>
      <c r="J1611" s="33">
        <v>66428464.700000003</v>
      </c>
      <c r="K1611" s="33">
        <v>0</v>
      </c>
      <c r="L1611" s="33">
        <v>0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0</v>
      </c>
      <c r="S1611" s="33">
        <v>66428464.700000003</v>
      </c>
      <c r="T1611" s="33">
        <v>0</v>
      </c>
      <c r="U1611" s="33">
        <v>0</v>
      </c>
      <c r="V1611" s="33">
        <v>0</v>
      </c>
    </row>
    <row r="1612" spans="1:22" x14ac:dyDescent="0.2">
      <c r="A1612" s="16" t="s">
        <v>15</v>
      </c>
      <c r="B1612" s="31"/>
      <c r="C1612" s="32"/>
      <c r="D1612" s="32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</row>
    <row r="1613" spans="1:22" x14ac:dyDescent="0.2">
      <c r="A1613" s="16" t="s">
        <v>15</v>
      </c>
      <c r="B1613" s="31"/>
      <c r="C1613" s="29" t="s">
        <v>1600</v>
      </c>
      <c r="D1613" s="32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</row>
    <row r="1614" spans="1:22" x14ac:dyDescent="0.2">
      <c r="A1614" s="16" t="s">
        <v>15</v>
      </c>
      <c r="B1614" s="31"/>
      <c r="C1614" s="29" t="s">
        <v>386</v>
      </c>
      <c r="D1614" s="32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</row>
    <row r="1615" spans="1:22" x14ac:dyDescent="0.2">
      <c r="A1615" s="16" t="s">
        <v>15</v>
      </c>
      <c r="B1615" s="31"/>
      <c r="C1615" s="29" t="s">
        <v>400</v>
      </c>
      <c r="D1615" s="32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</row>
    <row r="1616" spans="1:22" x14ac:dyDescent="0.2">
      <c r="A1616" s="16" t="s">
        <v>15</v>
      </c>
      <c r="B1616" s="31"/>
      <c r="C1616" s="29" t="s">
        <v>1218</v>
      </c>
      <c r="D1616" s="32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</row>
    <row r="1617" spans="1:22" x14ac:dyDescent="0.2">
      <c r="A1617" s="16" t="s">
        <v>15</v>
      </c>
      <c r="B1617" s="28" t="s">
        <v>617</v>
      </c>
      <c r="C1617" s="29" t="s">
        <v>1601</v>
      </c>
      <c r="D1617" s="32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</row>
    <row r="1618" spans="1:22" x14ac:dyDescent="0.2">
      <c r="A1618" s="16" t="s">
        <v>15</v>
      </c>
      <c r="B1618" s="33" t="s">
        <v>1309</v>
      </c>
      <c r="C1618" s="36" t="s">
        <v>1310</v>
      </c>
      <c r="D1618" s="33" t="s">
        <v>132</v>
      </c>
      <c r="E1618" s="33">
        <v>0</v>
      </c>
      <c r="F1618" s="33">
        <v>0</v>
      </c>
      <c r="G1618" s="33">
        <v>0</v>
      </c>
      <c r="H1618" s="33">
        <v>1972742460</v>
      </c>
      <c r="I1618" s="33">
        <v>0</v>
      </c>
      <c r="J1618" s="33">
        <v>1972742460</v>
      </c>
      <c r="K1618" s="33">
        <v>0</v>
      </c>
      <c r="L1618" s="33">
        <v>0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0</v>
      </c>
      <c r="S1618" s="33">
        <v>1972742460</v>
      </c>
      <c r="T1618" s="33">
        <v>0</v>
      </c>
      <c r="U1618" s="33">
        <v>0</v>
      </c>
      <c r="V1618" s="33">
        <v>0</v>
      </c>
    </row>
    <row r="1619" spans="1:22" x14ac:dyDescent="0.2">
      <c r="A1619" s="16" t="s">
        <v>15</v>
      </c>
      <c r="B1619" s="33" t="s">
        <v>1311</v>
      </c>
      <c r="C1619" s="36" t="s">
        <v>1312</v>
      </c>
      <c r="D1619" s="33" t="s">
        <v>1073</v>
      </c>
      <c r="E1619" s="33">
        <v>0</v>
      </c>
      <c r="F1619" s="33">
        <v>0</v>
      </c>
      <c r="G1619" s="33">
        <v>0</v>
      </c>
      <c r="H1619" s="33">
        <v>547763850</v>
      </c>
      <c r="I1619" s="33">
        <v>0</v>
      </c>
      <c r="J1619" s="33">
        <v>547763850</v>
      </c>
      <c r="K1619" s="33">
        <v>0</v>
      </c>
      <c r="L1619" s="33">
        <v>0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0</v>
      </c>
      <c r="S1619" s="33">
        <v>547763850</v>
      </c>
      <c r="T1619" s="33">
        <v>0</v>
      </c>
      <c r="U1619" s="33">
        <v>0</v>
      </c>
      <c r="V1619" s="33">
        <v>0</v>
      </c>
    </row>
    <row r="1620" spans="1:22" x14ac:dyDescent="0.2">
      <c r="A1620" s="16" t="s">
        <v>15</v>
      </c>
      <c r="B1620" s="31"/>
      <c r="C1620" s="32"/>
      <c r="D1620" s="32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</row>
    <row r="1621" spans="1:22" x14ac:dyDescent="0.2">
      <c r="A1621" s="16" t="s">
        <v>15</v>
      </c>
      <c r="B1621" s="28" t="s">
        <v>617</v>
      </c>
      <c r="C1621" s="29" t="s">
        <v>1601</v>
      </c>
      <c r="D1621" s="32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</row>
    <row r="1622" spans="1:22" x14ac:dyDescent="0.2">
      <c r="A1622" s="16" t="s">
        <v>15</v>
      </c>
      <c r="B1622" s="33" t="s">
        <v>1602</v>
      </c>
      <c r="C1622" s="36" t="s">
        <v>1603</v>
      </c>
      <c r="D1622" s="33" t="s">
        <v>954</v>
      </c>
      <c r="E1622" s="33">
        <v>0</v>
      </c>
      <c r="F1622" s="33">
        <v>0</v>
      </c>
      <c r="G1622" s="33">
        <v>0</v>
      </c>
      <c r="H1622" s="33">
        <v>1620379446</v>
      </c>
      <c r="I1622" s="33">
        <v>0</v>
      </c>
      <c r="J1622" s="33">
        <v>1620379446</v>
      </c>
      <c r="K1622" s="33">
        <v>0</v>
      </c>
      <c r="L1622" s="33">
        <v>0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0</v>
      </c>
      <c r="S1622" s="33">
        <v>1620379446</v>
      </c>
      <c r="T1622" s="33">
        <v>0</v>
      </c>
      <c r="U1622" s="33">
        <v>0</v>
      </c>
      <c r="V1622" s="33">
        <v>0</v>
      </c>
    </row>
    <row r="1623" spans="1:22" x14ac:dyDescent="0.2">
      <c r="A1623" s="16" t="s">
        <v>15</v>
      </c>
      <c r="B1623" s="31"/>
      <c r="C1623" s="32"/>
      <c r="D1623" s="32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</row>
    <row r="1624" spans="1:22" x14ac:dyDescent="0.2">
      <c r="A1624" s="16" t="s">
        <v>15</v>
      </c>
      <c r="B1624" s="28" t="s">
        <v>617</v>
      </c>
      <c r="C1624" s="29" t="s">
        <v>1601</v>
      </c>
      <c r="D1624" s="32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</row>
    <row r="1625" spans="1:22" x14ac:dyDescent="0.2">
      <c r="A1625" s="16" t="s">
        <v>15</v>
      </c>
      <c r="B1625" s="33" t="s">
        <v>1317</v>
      </c>
      <c r="C1625" s="36" t="s">
        <v>1318</v>
      </c>
      <c r="D1625" s="33" t="s">
        <v>1073</v>
      </c>
      <c r="E1625" s="33">
        <v>0</v>
      </c>
      <c r="F1625" s="33">
        <v>0</v>
      </c>
      <c r="G1625" s="33">
        <v>0</v>
      </c>
      <c r="H1625" s="33">
        <v>3147387795</v>
      </c>
      <c r="I1625" s="33">
        <v>0</v>
      </c>
      <c r="J1625" s="33">
        <v>3147387795</v>
      </c>
      <c r="K1625" s="33">
        <v>0</v>
      </c>
      <c r="L1625" s="33">
        <v>0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0</v>
      </c>
      <c r="S1625" s="33">
        <v>3147387795</v>
      </c>
      <c r="T1625" s="33">
        <v>0</v>
      </c>
      <c r="U1625" s="33">
        <v>0</v>
      </c>
      <c r="V1625" s="33">
        <v>0</v>
      </c>
    </row>
    <row r="1626" spans="1:22" x14ac:dyDescent="0.2">
      <c r="A1626" s="16" t="s">
        <v>15</v>
      </c>
      <c r="B1626" s="33" t="s">
        <v>1319</v>
      </c>
      <c r="C1626" s="36" t="s">
        <v>1320</v>
      </c>
      <c r="D1626" s="33" t="s">
        <v>963</v>
      </c>
      <c r="E1626" s="33">
        <v>0</v>
      </c>
      <c r="F1626" s="33">
        <v>0</v>
      </c>
      <c r="G1626" s="33">
        <v>0</v>
      </c>
      <c r="H1626" s="33">
        <v>673162286</v>
      </c>
      <c r="I1626" s="33">
        <v>0</v>
      </c>
      <c r="J1626" s="33">
        <v>673162286</v>
      </c>
      <c r="K1626" s="33">
        <v>0</v>
      </c>
      <c r="L1626" s="33">
        <v>0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0</v>
      </c>
      <c r="S1626" s="33">
        <v>673162286</v>
      </c>
      <c r="T1626" s="33">
        <v>0</v>
      </c>
      <c r="U1626" s="33">
        <v>0</v>
      </c>
      <c r="V1626" s="33">
        <v>0</v>
      </c>
    </row>
    <row r="1627" spans="1:22" x14ac:dyDescent="0.2">
      <c r="A1627" s="16" t="s">
        <v>15</v>
      </c>
      <c r="B1627" s="33" t="s">
        <v>1321</v>
      </c>
      <c r="C1627" s="36" t="s">
        <v>1322</v>
      </c>
      <c r="D1627" s="33" t="s">
        <v>555</v>
      </c>
      <c r="E1627" s="33">
        <v>0</v>
      </c>
      <c r="F1627" s="33">
        <v>0</v>
      </c>
      <c r="G1627" s="33">
        <v>0</v>
      </c>
      <c r="H1627" s="33">
        <v>12005971714.24</v>
      </c>
      <c r="I1627" s="33">
        <v>0</v>
      </c>
      <c r="J1627" s="33">
        <v>12005971714.24</v>
      </c>
      <c r="K1627" s="33">
        <v>0</v>
      </c>
      <c r="L1627" s="33">
        <v>0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0</v>
      </c>
      <c r="S1627" s="33">
        <v>12005971714.24</v>
      </c>
      <c r="T1627" s="33">
        <v>0</v>
      </c>
      <c r="U1627" s="33">
        <v>0</v>
      </c>
      <c r="V1627" s="33">
        <v>0</v>
      </c>
    </row>
    <row r="1628" spans="1:22" x14ac:dyDescent="0.2">
      <c r="A1628" s="16" t="s">
        <v>15</v>
      </c>
      <c r="B1628" s="31"/>
      <c r="C1628" s="32"/>
      <c r="D1628" s="32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</row>
    <row r="1629" spans="1:22" x14ac:dyDescent="0.2">
      <c r="A1629" s="16" t="s">
        <v>15</v>
      </c>
      <c r="B1629" s="28" t="s">
        <v>617</v>
      </c>
      <c r="C1629" s="29" t="s">
        <v>1601</v>
      </c>
      <c r="D1629" s="32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</row>
    <row r="1630" spans="1:22" x14ac:dyDescent="0.2">
      <c r="A1630" s="16" t="s">
        <v>15</v>
      </c>
      <c r="B1630" s="33" t="s">
        <v>1324</v>
      </c>
      <c r="C1630" s="36" t="s">
        <v>1325</v>
      </c>
      <c r="D1630" s="33" t="s">
        <v>132</v>
      </c>
      <c r="E1630" s="33">
        <v>0</v>
      </c>
      <c r="F1630" s="33">
        <v>0</v>
      </c>
      <c r="G1630" s="33">
        <v>0</v>
      </c>
      <c r="H1630" s="33">
        <v>9098297451.8999996</v>
      </c>
      <c r="I1630" s="33">
        <v>0</v>
      </c>
      <c r="J1630" s="33">
        <v>9098297451.8999996</v>
      </c>
      <c r="K1630" s="33">
        <v>0</v>
      </c>
      <c r="L1630" s="33">
        <v>0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0</v>
      </c>
      <c r="S1630" s="33">
        <v>9098297451.8999996</v>
      </c>
      <c r="T1630" s="33">
        <v>0</v>
      </c>
      <c r="U1630" s="33">
        <v>0</v>
      </c>
      <c r="V1630" s="33">
        <v>0</v>
      </c>
    </row>
    <row r="1631" spans="1:22" x14ac:dyDescent="0.2">
      <c r="A1631" s="16" t="s">
        <v>15</v>
      </c>
      <c r="B1631" s="33" t="s">
        <v>1326</v>
      </c>
      <c r="C1631" s="36" t="s">
        <v>1327</v>
      </c>
      <c r="D1631" s="33" t="s">
        <v>954</v>
      </c>
      <c r="E1631" s="33">
        <v>0</v>
      </c>
      <c r="F1631" s="33">
        <v>0</v>
      </c>
      <c r="G1631" s="33">
        <v>0</v>
      </c>
      <c r="H1631" s="33">
        <v>3064223460</v>
      </c>
      <c r="I1631" s="33">
        <v>0</v>
      </c>
      <c r="J1631" s="33">
        <v>3064223460</v>
      </c>
      <c r="K1631" s="33">
        <v>0</v>
      </c>
      <c r="L1631" s="33">
        <v>0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0</v>
      </c>
      <c r="S1631" s="33">
        <v>3064223460</v>
      </c>
      <c r="T1631" s="33">
        <v>0</v>
      </c>
      <c r="U1631" s="33">
        <v>0</v>
      </c>
      <c r="V1631" s="33">
        <v>0</v>
      </c>
    </row>
    <row r="1632" spans="1:22" x14ac:dyDescent="0.2">
      <c r="A1632" s="16" t="s">
        <v>15</v>
      </c>
      <c r="B1632" s="33" t="s">
        <v>1604</v>
      </c>
      <c r="C1632" s="36" t="s">
        <v>1605</v>
      </c>
      <c r="D1632" s="33" t="s">
        <v>963</v>
      </c>
      <c r="E1632" s="33">
        <v>0</v>
      </c>
      <c r="F1632" s="33">
        <v>0</v>
      </c>
      <c r="G1632" s="33">
        <v>0</v>
      </c>
      <c r="H1632" s="33">
        <v>739504546.15999997</v>
      </c>
      <c r="I1632" s="33">
        <v>0</v>
      </c>
      <c r="J1632" s="33">
        <v>739504546.15999997</v>
      </c>
      <c r="K1632" s="33">
        <v>0</v>
      </c>
      <c r="L1632" s="33">
        <v>0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0</v>
      </c>
      <c r="S1632" s="33">
        <v>739504546.15999997</v>
      </c>
      <c r="T1632" s="33">
        <v>0</v>
      </c>
      <c r="U1632" s="33">
        <v>0</v>
      </c>
      <c r="V1632" s="33">
        <v>0</v>
      </c>
    </row>
    <row r="1633" spans="1:22" x14ac:dyDescent="0.2">
      <c r="A1633" s="16" t="s">
        <v>15</v>
      </c>
      <c r="B1633" s="33" t="s">
        <v>1328</v>
      </c>
      <c r="C1633" s="36" t="s">
        <v>1329</v>
      </c>
      <c r="D1633" s="33" t="s">
        <v>132</v>
      </c>
      <c r="E1633" s="33">
        <v>0</v>
      </c>
      <c r="F1633" s="33">
        <v>0</v>
      </c>
      <c r="G1633" s="33">
        <v>0</v>
      </c>
      <c r="H1633" s="33">
        <v>2301532873</v>
      </c>
      <c r="I1633" s="33">
        <v>0</v>
      </c>
      <c r="J1633" s="33">
        <v>2301532873</v>
      </c>
      <c r="K1633" s="33">
        <v>0</v>
      </c>
      <c r="L1633" s="33">
        <v>0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0</v>
      </c>
      <c r="S1633" s="33">
        <v>2301532873</v>
      </c>
      <c r="T1633" s="33">
        <v>0</v>
      </c>
      <c r="U1633" s="33">
        <v>0</v>
      </c>
      <c r="V1633" s="33">
        <v>0</v>
      </c>
    </row>
    <row r="1634" spans="1:22" x14ac:dyDescent="0.2">
      <c r="A1634" s="16" t="s">
        <v>15</v>
      </c>
      <c r="B1634" s="31"/>
      <c r="C1634" s="32"/>
      <c r="D1634" s="32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</row>
    <row r="1635" spans="1:22" x14ac:dyDescent="0.2">
      <c r="A1635" s="16" t="s">
        <v>15</v>
      </c>
      <c r="B1635" s="28" t="s">
        <v>617</v>
      </c>
      <c r="C1635" s="29" t="s">
        <v>1606</v>
      </c>
      <c r="D1635" s="32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</row>
    <row r="1636" spans="1:22" x14ac:dyDescent="0.2">
      <c r="A1636" s="16" t="s">
        <v>15</v>
      </c>
      <c r="B1636" s="33" t="s">
        <v>1607</v>
      </c>
      <c r="C1636" s="36" t="s">
        <v>1608</v>
      </c>
      <c r="D1636" s="33" t="s">
        <v>132</v>
      </c>
      <c r="E1636" s="33">
        <v>0</v>
      </c>
      <c r="F1636" s="33">
        <v>0</v>
      </c>
      <c r="G1636" s="33">
        <v>0</v>
      </c>
      <c r="H1636" s="33">
        <v>3249905143</v>
      </c>
      <c r="I1636" s="33">
        <v>0</v>
      </c>
      <c r="J1636" s="33">
        <v>3249905143</v>
      </c>
      <c r="K1636" s="33">
        <v>0</v>
      </c>
      <c r="L1636" s="33">
        <v>0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0</v>
      </c>
      <c r="S1636" s="33">
        <v>3249905143</v>
      </c>
      <c r="T1636" s="33">
        <v>0</v>
      </c>
      <c r="U1636" s="33">
        <v>0</v>
      </c>
      <c r="V1636" s="33">
        <v>0</v>
      </c>
    </row>
    <row r="1637" spans="1:22" x14ac:dyDescent="0.2">
      <c r="A1637" s="16" t="s">
        <v>15</v>
      </c>
      <c r="B1637" s="33" t="s">
        <v>1609</v>
      </c>
      <c r="C1637" s="36" t="s">
        <v>1610</v>
      </c>
      <c r="D1637" s="33" t="s">
        <v>954</v>
      </c>
      <c r="E1637" s="33">
        <v>0</v>
      </c>
      <c r="F1637" s="33">
        <v>0</v>
      </c>
      <c r="G1637" s="33">
        <v>0</v>
      </c>
      <c r="H1637" s="33">
        <v>1241587746</v>
      </c>
      <c r="I1637" s="33">
        <v>0</v>
      </c>
      <c r="J1637" s="33">
        <v>1241587746</v>
      </c>
      <c r="K1637" s="33">
        <v>0</v>
      </c>
      <c r="L1637" s="33">
        <v>0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0</v>
      </c>
      <c r="S1637" s="33">
        <v>1241587746</v>
      </c>
      <c r="T1637" s="33">
        <v>0</v>
      </c>
      <c r="U1637" s="33">
        <v>0</v>
      </c>
      <c r="V1637" s="33">
        <v>0</v>
      </c>
    </row>
    <row r="1638" spans="1:22" x14ac:dyDescent="0.2">
      <c r="A1638" s="16" t="s">
        <v>15</v>
      </c>
      <c r="B1638" s="31"/>
      <c r="C1638" s="32"/>
      <c r="D1638" s="32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</row>
    <row r="1639" spans="1:22" x14ac:dyDescent="0.2">
      <c r="A1639" s="16" t="s">
        <v>15</v>
      </c>
      <c r="B1639" s="31"/>
      <c r="C1639" s="29" t="s">
        <v>406</v>
      </c>
      <c r="D1639" s="32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</row>
    <row r="1640" spans="1:22" x14ac:dyDescent="0.2">
      <c r="A1640" s="16" t="s">
        <v>15</v>
      </c>
      <c r="B1640" s="28" t="s">
        <v>617</v>
      </c>
      <c r="C1640" s="29" t="s">
        <v>1611</v>
      </c>
      <c r="D1640" s="32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</row>
    <row r="1641" spans="1:22" x14ac:dyDescent="0.2">
      <c r="A1641" s="16" t="s">
        <v>15</v>
      </c>
      <c r="B1641" s="33" t="s">
        <v>1394</v>
      </c>
      <c r="C1641" s="36" t="s">
        <v>1395</v>
      </c>
      <c r="D1641" s="33" t="s">
        <v>132</v>
      </c>
      <c r="E1641" s="33">
        <v>0</v>
      </c>
      <c r="F1641" s="33">
        <v>0</v>
      </c>
      <c r="G1641" s="33">
        <v>0</v>
      </c>
      <c r="H1641" s="33">
        <v>1282056389</v>
      </c>
      <c r="I1641" s="33">
        <v>0</v>
      </c>
      <c r="J1641" s="33">
        <v>1282056389</v>
      </c>
      <c r="K1641" s="33">
        <v>0</v>
      </c>
      <c r="L1641" s="33">
        <v>0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0</v>
      </c>
      <c r="S1641" s="33">
        <v>1282056389</v>
      </c>
      <c r="T1641" s="33">
        <v>0</v>
      </c>
      <c r="U1641" s="33">
        <v>0</v>
      </c>
      <c r="V1641" s="33">
        <v>0</v>
      </c>
    </row>
    <row r="1642" spans="1:22" x14ac:dyDescent="0.2">
      <c r="A1642" s="16" t="s">
        <v>15</v>
      </c>
      <c r="B1642" s="33" t="s">
        <v>1612</v>
      </c>
      <c r="C1642" s="36" t="s">
        <v>1613</v>
      </c>
      <c r="D1642" s="33" t="s">
        <v>954</v>
      </c>
      <c r="E1642" s="33">
        <v>0</v>
      </c>
      <c r="F1642" s="33">
        <v>0</v>
      </c>
      <c r="G1642" s="33">
        <v>0</v>
      </c>
      <c r="H1642" s="33">
        <v>2859418341</v>
      </c>
      <c r="I1642" s="33">
        <v>0</v>
      </c>
      <c r="J1642" s="33">
        <v>2859418341</v>
      </c>
      <c r="K1642" s="33">
        <v>0</v>
      </c>
      <c r="L1642" s="33">
        <v>0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0</v>
      </c>
      <c r="S1642" s="33">
        <v>2859418341</v>
      </c>
      <c r="T1642" s="33">
        <v>0</v>
      </c>
      <c r="U1642" s="33">
        <v>0</v>
      </c>
      <c r="V1642" s="33">
        <v>0</v>
      </c>
    </row>
    <row r="1643" spans="1:22" x14ac:dyDescent="0.2">
      <c r="A1643" s="16" t="s">
        <v>15</v>
      </c>
      <c r="B1643" s="31"/>
      <c r="C1643" s="32"/>
      <c r="D1643" s="32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</row>
    <row r="1644" spans="1:22" x14ac:dyDescent="0.2">
      <c r="A1644" s="16" t="s">
        <v>15</v>
      </c>
      <c r="B1644" s="31"/>
      <c r="C1644" s="29" t="s">
        <v>1614</v>
      </c>
      <c r="D1644" s="32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</row>
    <row r="1645" spans="1:22" x14ac:dyDescent="0.2">
      <c r="A1645" s="16" t="s">
        <v>15</v>
      </c>
      <c r="B1645" s="31"/>
      <c r="C1645" s="29" t="s">
        <v>386</v>
      </c>
      <c r="D1645" s="32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</row>
    <row r="1646" spans="1:22" x14ac:dyDescent="0.2">
      <c r="A1646" s="16" t="s">
        <v>15</v>
      </c>
      <c r="B1646" s="31"/>
      <c r="C1646" s="29" t="s">
        <v>400</v>
      </c>
      <c r="D1646" s="32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</row>
    <row r="1647" spans="1:22" x14ac:dyDescent="0.2">
      <c r="A1647" s="16" t="s">
        <v>15</v>
      </c>
      <c r="B1647" s="31"/>
      <c r="C1647" s="29" t="s">
        <v>406</v>
      </c>
      <c r="D1647" s="32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</row>
    <row r="1648" spans="1:22" ht="25.5" x14ac:dyDescent="0.2">
      <c r="A1648" s="16" t="s">
        <v>15</v>
      </c>
      <c r="B1648" s="28" t="s">
        <v>617</v>
      </c>
      <c r="C1648" s="29" t="s">
        <v>1615</v>
      </c>
      <c r="D1648" s="32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</row>
    <row r="1649" spans="1:22" x14ac:dyDescent="0.2">
      <c r="A1649" s="16" t="s">
        <v>15</v>
      </c>
      <c r="B1649" s="33" t="s">
        <v>1616</v>
      </c>
      <c r="C1649" s="36" t="s">
        <v>1408</v>
      </c>
      <c r="D1649" s="33" t="s">
        <v>132</v>
      </c>
      <c r="E1649" s="33">
        <v>0</v>
      </c>
      <c r="F1649" s="33">
        <v>0</v>
      </c>
      <c r="G1649" s="33">
        <v>0</v>
      </c>
      <c r="H1649" s="33">
        <v>188055514</v>
      </c>
      <c r="I1649" s="33">
        <v>0</v>
      </c>
      <c r="J1649" s="33">
        <v>188055514</v>
      </c>
      <c r="K1649" s="33">
        <v>0</v>
      </c>
      <c r="L1649" s="33">
        <v>0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0</v>
      </c>
      <c r="S1649" s="33">
        <v>188055514</v>
      </c>
      <c r="T1649" s="33">
        <v>0</v>
      </c>
      <c r="U1649" s="33">
        <v>0</v>
      </c>
      <c r="V1649" s="33">
        <v>0</v>
      </c>
    </row>
    <row r="1650" spans="1:22" x14ac:dyDescent="0.2">
      <c r="A1650" s="16" t="s">
        <v>15</v>
      </c>
      <c r="B1650" s="31"/>
      <c r="C1650" s="32"/>
      <c r="D1650" s="32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</row>
    <row r="1651" spans="1:22" x14ac:dyDescent="0.2">
      <c r="A1651" s="16" t="s">
        <v>15</v>
      </c>
      <c r="B1651" s="31"/>
      <c r="C1651" s="29" t="s">
        <v>1617</v>
      </c>
      <c r="D1651" s="32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</row>
    <row r="1652" spans="1:22" x14ac:dyDescent="0.2">
      <c r="A1652" s="16" t="s">
        <v>15</v>
      </c>
      <c r="B1652" s="31"/>
      <c r="C1652" s="29" t="s">
        <v>1614</v>
      </c>
      <c r="D1652" s="32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</row>
    <row r="1653" spans="1:22" x14ac:dyDescent="0.2">
      <c r="A1653" s="16" t="s">
        <v>15</v>
      </c>
      <c r="B1653" s="31"/>
      <c r="C1653" s="29" t="s">
        <v>386</v>
      </c>
      <c r="D1653" s="32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</row>
    <row r="1654" spans="1:22" x14ac:dyDescent="0.2">
      <c r="A1654" s="16" t="s">
        <v>15</v>
      </c>
      <c r="B1654" s="31"/>
      <c r="C1654" s="29" t="s">
        <v>400</v>
      </c>
      <c r="D1654" s="32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</row>
    <row r="1655" spans="1:22" x14ac:dyDescent="0.2">
      <c r="A1655" s="16" t="s">
        <v>15</v>
      </c>
      <c r="B1655" s="31"/>
      <c r="C1655" s="29" t="s">
        <v>1218</v>
      </c>
      <c r="D1655" s="32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</row>
    <row r="1656" spans="1:22" x14ac:dyDescent="0.2">
      <c r="A1656" s="16" t="s">
        <v>15</v>
      </c>
      <c r="B1656" s="28" t="s">
        <v>617</v>
      </c>
      <c r="C1656" s="29" t="s">
        <v>1601</v>
      </c>
      <c r="D1656" s="32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</row>
    <row r="1657" spans="1:22" x14ac:dyDescent="0.2">
      <c r="A1657" s="16" t="s">
        <v>15</v>
      </c>
      <c r="B1657" s="33" t="s">
        <v>1339</v>
      </c>
      <c r="C1657" s="36" t="s">
        <v>1340</v>
      </c>
      <c r="D1657" s="33" t="s">
        <v>132</v>
      </c>
      <c r="E1657" s="33">
        <v>0</v>
      </c>
      <c r="F1657" s="33">
        <v>0</v>
      </c>
      <c r="G1657" s="33">
        <v>0</v>
      </c>
      <c r="H1657" s="33">
        <v>525000000</v>
      </c>
      <c r="I1657" s="33">
        <v>0</v>
      </c>
      <c r="J1657" s="33">
        <v>525000000</v>
      </c>
      <c r="K1657" s="33">
        <v>0</v>
      </c>
      <c r="L1657" s="33">
        <v>0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0</v>
      </c>
      <c r="S1657" s="33">
        <v>525000000</v>
      </c>
      <c r="T1657" s="33">
        <v>0</v>
      </c>
      <c r="U1657" s="33">
        <v>0</v>
      </c>
      <c r="V1657" s="33">
        <v>0</v>
      </c>
    </row>
    <row r="1658" spans="1:22" x14ac:dyDescent="0.2">
      <c r="A1658" s="16" t="s">
        <v>15</v>
      </c>
      <c r="B1658" s="33" t="s">
        <v>1618</v>
      </c>
      <c r="C1658" s="36" t="s">
        <v>1348</v>
      </c>
      <c r="D1658" s="33" t="s">
        <v>132</v>
      </c>
      <c r="E1658" s="33">
        <v>0</v>
      </c>
      <c r="F1658" s="33">
        <v>0</v>
      </c>
      <c r="G1658" s="33">
        <v>0</v>
      </c>
      <c r="H1658" s="33">
        <v>8548550665</v>
      </c>
      <c r="I1658" s="33">
        <v>0</v>
      </c>
      <c r="J1658" s="33">
        <v>8548550665</v>
      </c>
      <c r="K1658" s="33">
        <v>0</v>
      </c>
      <c r="L1658" s="33">
        <v>0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0</v>
      </c>
      <c r="S1658" s="33">
        <v>8548550665</v>
      </c>
      <c r="T1658" s="33">
        <v>0</v>
      </c>
      <c r="U1658" s="33">
        <v>0</v>
      </c>
      <c r="V1658" s="33">
        <v>0</v>
      </c>
    </row>
    <row r="1659" spans="1:22" x14ac:dyDescent="0.2">
      <c r="A1659" s="16" t="s">
        <v>15</v>
      </c>
      <c r="B1659" s="33" t="s">
        <v>1619</v>
      </c>
      <c r="C1659" s="36" t="s">
        <v>1352</v>
      </c>
      <c r="D1659" s="33" t="s">
        <v>1073</v>
      </c>
      <c r="E1659" s="33">
        <v>0</v>
      </c>
      <c r="F1659" s="33">
        <v>0</v>
      </c>
      <c r="G1659" s="33">
        <v>0</v>
      </c>
      <c r="H1659" s="33">
        <v>6908248526</v>
      </c>
      <c r="I1659" s="33">
        <v>0</v>
      </c>
      <c r="J1659" s="33">
        <v>6908248526</v>
      </c>
      <c r="K1659" s="33">
        <v>0</v>
      </c>
      <c r="L1659" s="33">
        <v>0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0</v>
      </c>
      <c r="S1659" s="33">
        <v>6908248526</v>
      </c>
      <c r="T1659" s="33">
        <v>0</v>
      </c>
      <c r="U1659" s="33">
        <v>0</v>
      </c>
      <c r="V1659" s="33">
        <v>0</v>
      </c>
    </row>
    <row r="1660" spans="1:22" x14ac:dyDescent="0.2">
      <c r="A1660" s="16" t="s">
        <v>15</v>
      </c>
      <c r="B1660" s="33" t="s">
        <v>1620</v>
      </c>
      <c r="C1660" s="36" t="s">
        <v>1354</v>
      </c>
      <c r="D1660" s="33" t="s">
        <v>1355</v>
      </c>
      <c r="E1660" s="33">
        <v>0</v>
      </c>
      <c r="F1660" s="33">
        <v>0</v>
      </c>
      <c r="G1660" s="33">
        <v>0</v>
      </c>
      <c r="H1660" s="33">
        <v>1358682435.8199999</v>
      </c>
      <c r="I1660" s="33">
        <v>0</v>
      </c>
      <c r="J1660" s="33">
        <v>1358682435.8199999</v>
      </c>
      <c r="K1660" s="33">
        <v>0</v>
      </c>
      <c r="L1660" s="33">
        <v>0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0</v>
      </c>
      <c r="S1660" s="33">
        <v>1358682435.8199999</v>
      </c>
      <c r="T1660" s="33">
        <v>0</v>
      </c>
      <c r="U1660" s="33">
        <v>0</v>
      </c>
      <c r="V1660" s="33">
        <v>0</v>
      </c>
    </row>
    <row r="1661" spans="1:22" x14ac:dyDescent="0.2">
      <c r="A1661" s="16" t="s">
        <v>15</v>
      </c>
      <c r="B1661" s="33" t="s">
        <v>1341</v>
      </c>
      <c r="C1661" s="36" t="s">
        <v>1342</v>
      </c>
      <c r="D1661" s="33" t="s">
        <v>132</v>
      </c>
      <c r="E1661" s="33">
        <v>0</v>
      </c>
      <c r="F1661" s="33">
        <v>0</v>
      </c>
      <c r="G1661" s="33">
        <v>0</v>
      </c>
      <c r="H1661" s="33">
        <v>6598157650.1300001</v>
      </c>
      <c r="I1661" s="33">
        <v>0</v>
      </c>
      <c r="J1661" s="33">
        <v>6598157650.1300001</v>
      </c>
      <c r="K1661" s="33">
        <v>0</v>
      </c>
      <c r="L1661" s="33">
        <v>0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0</v>
      </c>
      <c r="S1661" s="33">
        <v>6598157650.1300001</v>
      </c>
      <c r="T1661" s="33">
        <v>0</v>
      </c>
      <c r="U1661" s="33">
        <v>0</v>
      </c>
      <c r="V1661" s="33">
        <v>0</v>
      </c>
    </row>
    <row r="1662" spans="1:22" x14ac:dyDescent="0.2">
      <c r="A1662" s="16" t="s">
        <v>15</v>
      </c>
      <c r="B1662" s="28" t="s">
        <v>617</v>
      </c>
      <c r="C1662" s="29" t="s">
        <v>1621</v>
      </c>
      <c r="D1662" s="32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</row>
    <row r="1663" spans="1:22" x14ac:dyDescent="0.2">
      <c r="A1663" s="16" t="s">
        <v>15</v>
      </c>
      <c r="B1663" s="33" t="s">
        <v>1344</v>
      </c>
      <c r="C1663" s="36" t="s">
        <v>1340</v>
      </c>
      <c r="D1663" s="33" t="s">
        <v>132</v>
      </c>
      <c r="E1663" s="33">
        <v>0</v>
      </c>
      <c r="F1663" s="33">
        <v>0</v>
      </c>
      <c r="G1663" s="33">
        <v>0</v>
      </c>
      <c r="H1663" s="33">
        <v>2862096485.79</v>
      </c>
      <c r="I1663" s="33">
        <v>0</v>
      </c>
      <c r="J1663" s="33">
        <v>2862096485.79</v>
      </c>
      <c r="K1663" s="33">
        <v>0</v>
      </c>
      <c r="L1663" s="33">
        <v>0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0</v>
      </c>
      <c r="S1663" s="33">
        <v>2862096485.79</v>
      </c>
      <c r="T1663" s="33">
        <v>0</v>
      </c>
      <c r="U1663" s="33">
        <v>0</v>
      </c>
      <c r="V1663" s="33">
        <v>0</v>
      </c>
    </row>
    <row r="1664" spans="1:22" x14ac:dyDescent="0.2">
      <c r="A1664" s="16" t="s">
        <v>15</v>
      </c>
      <c r="B1664" s="33" t="s">
        <v>1347</v>
      </c>
      <c r="C1664" s="36" t="s">
        <v>1348</v>
      </c>
      <c r="D1664" s="33" t="s">
        <v>132</v>
      </c>
      <c r="E1664" s="33">
        <v>0</v>
      </c>
      <c r="F1664" s="33">
        <v>0</v>
      </c>
      <c r="G1664" s="33">
        <v>0</v>
      </c>
      <c r="H1664" s="33">
        <v>3945484929</v>
      </c>
      <c r="I1664" s="33">
        <v>0</v>
      </c>
      <c r="J1664" s="33">
        <v>3945484929</v>
      </c>
      <c r="K1664" s="33">
        <v>0</v>
      </c>
      <c r="L1664" s="33">
        <v>0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0</v>
      </c>
      <c r="S1664" s="33">
        <v>3945484929</v>
      </c>
      <c r="T1664" s="33">
        <v>0</v>
      </c>
      <c r="U1664" s="33">
        <v>0</v>
      </c>
      <c r="V1664" s="33">
        <v>0</v>
      </c>
    </row>
    <row r="1665" spans="1:22" x14ac:dyDescent="0.2">
      <c r="A1665" s="16" t="s">
        <v>15</v>
      </c>
      <c r="B1665" s="33" t="s">
        <v>1351</v>
      </c>
      <c r="C1665" s="36" t="s">
        <v>1352</v>
      </c>
      <c r="D1665" s="33" t="s">
        <v>1073</v>
      </c>
      <c r="E1665" s="33">
        <v>0</v>
      </c>
      <c r="F1665" s="33">
        <v>0</v>
      </c>
      <c r="G1665" s="33">
        <v>0</v>
      </c>
      <c r="H1665" s="33">
        <v>4264067279</v>
      </c>
      <c r="I1665" s="33">
        <v>0</v>
      </c>
      <c r="J1665" s="33">
        <v>4264067279</v>
      </c>
      <c r="K1665" s="33">
        <v>0</v>
      </c>
      <c r="L1665" s="33">
        <v>0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0</v>
      </c>
      <c r="S1665" s="33">
        <v>4264067279</v>
      </c>
      <c r="T1665" s="33">
        <v>0</v>
      </c>
      <c r="U1665" s="33">
        <v>0</v>
      </c>
      <c r="V1665" s="33">
        <v>0</v>
      </c>
    </row>
    <row r="1666" spans="1:22" x14ac:dyDescent="0.2">
      <c r="A1666" s="16" t="s">
        <v>15</v>
      </c>
      <c r="B1666" s="33" t="s">
        <v>1349</v>
      </c>
      <c r="C1666" s="36" t="s">
        <v>1342</v>
      </c>
      <c r="D1666" s="33" t="s">
        <v>132</v>
      </c>
      <c r="E1666" s="33">
        <v>0</v>
      </c>
      <c r="F1666" s="33">
        <v>0</v>
      </c>
      <c r="G1666" s="33">
        <v>0</v>
      </c>
      <c r="H1666" s="33">
        <v>473307690</v>
      </c>
      <c r="I1666" s="33">
        <v>0</v>
      </c>
      <c r="J1666" s="33">
        <v>473307690</v>
      </c>
      <c r="K1666" s="33">
        <v>0</v>
      </c>
      <c r="L1666" s="33">
        <v>0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0</v>
      </c>
      <c r="S1666" s="33">
        <v>473307690</v>
      </c>
      <c r="T1666" s="33">
        <v>0</v>
      </c>
      <c r="U1666" s="33">
        <v>0</v>
      </c>
      <c r="V1666" s="33">
        <v>0</v>
      </c>
    </row>
    <row r="1667" spans="1:22" x14ac:dyDescent="0.2">
      <c r="A1667" s="16" t="s">
        <v>15</v>
      </c>
      <c r="B1667" s="31"/>
      <c r="C1667" s="32"/>
      <c r="D1667" s="32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</row>
    <row r="1668" spans="1:22" ht="25.5" x14ac:dyDescent="0.2">
      <c r="A1668" s="16" t="s">
        <v>15</v>
      </c>
      <c r="B1668" s="28" t="s">
        <v>617</v>
      </c>
      <c r="C1668" s="29" t="s">
        <v>1622</v>
      </c>
      <c r="D1668" s="32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</row>
    <row r="1669" spans="1:22" x14ac:dyDescent="0.2">
      <c r="A1669" s="16" t="s">
        <v>15</v>
      </c>
      <c r="B1669" s="33" t="s">
        <v>1362</v>
      </c>
      <c r="C1669" s="36" t="s">
        <v>1363</v>
      </c>
      <c r="D1669" s="33" t="s">
        <v>1364</v>
      </c>
      <c r="E1669" s="33">
        <v>0</v>
      </c>
      <c r="F1669" s="33">
        <v>0</v>
      </c>
      <c r="G1669" s="33">
        <v>0</v>
      </c>
      <c r="H1669" s="33">
        <v>40006875</v>
      </c>
      <c r="I1669" s="33">
        <v>0</v>
      </c>
      <c r="J1669" s="33">
        <v>40006875</v>
      </c>
      <c r="K1669" s="33">
        <v>0</v>
      </c>
      <c r="L1669" s="33">
        <v>0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0</v>
      </c>
      <c r="S1669" s="33">
        <v>40006875</v>
      </c>
      <c r="T1669" s="33">
        <v>0</v>
      </c>
      <c r="U1669" s="33">
        <v>0</v>
      </c>
      <c r="V1669" s="33">
        <v>0</v>
      </c>
    </row>
    <row r="1670" spans="1:22" x14ac:dyDescent="0.2">
      <c r="A1670" s="16" t="s">
        <v>15</v>
      </c>
      <c r="B1670" s="33" t="s">
        <v>1365</v>
      </c>
      <c r="C1670" s="36" t="s">
        <v>1366</v>
      </c>
      <c r="D1670" s="33" t="s">
        <v>132</v>
      </c>
      <c r="E1670" s="33">
        <v>0</v>
      </c>
      <c r="F1670" s="33">
        <v>0</v>
      </c>
      <c r="G1670" s="33">
        <v>0</v>
      </c>
      <c r="H1670" s="33">
        <v>328790410</v>
      </c>
      <c r="I1670" s="33">
        <v>0</v>
      </c>
      <c r="J1670" s="33">
        <v>328790410</v>
      </c>
      <c r="K1670" s="33">
        <v>0</v>
      </c>
      <c r="L1670" s="33">
        <v>0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0</v>
      </c>
      <c r="S1670" s="33">
        <v>328790410</v>
      </c>
      <c r="T1670" s="33">
        <v>0</v>
      </c>
      <c r="U1670" s="33">
        <v>0</v>
      </c>
      <c r="V1670" s="33">
        <v>0</v>
      </c>
    </row>
    <row r="1671" spans="1:22" x14ac:dyDescent="0.2">
      <c r="A1671" s="16" t="s">
        <v>15</v>
      </c>
      <c r="B1671" s="33" t="s">
        <v>1367</v>
      </c>
      <c r="C1671" s="36" t="s">
        <v>1368</v>
      </c>
      <c r="D1671" s="33" t="s">
        <v>1369</v>
      </c>
      <c r="E1671" s="33">
        <v>0</v>
      </c>
      <c r="F1671" s="33">
        <v>0</v>
      </c>
      <c r="G1671" s="33">
        <v>0</v>
      </c>
      <c r="H1671" s="33">
        <v>1119998360.9000001</v>
      </c>
      <c r="I1671" s="33">
        <v>0</v>
      </c>
      <c r="J1671" s="33">
        <v>1119998360.9000001</v>
      </c>
      <c r="K1671" s="33">
        <v>0</v>
      </c>
      <c r="L1671" s="33">
        <v>0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0</v>
      </c>
      <c r="S1671" s="33">
        <v>1119998360.9000001</v>
      </c>
      <c r="T1671" s="33">
        <v>0</v>
      </c>
      <c r="U1671" s="33">
        <v>0</v>
      </c>
      <c r="V1671" s="33">
        <v>0</v>
      </c>
    </row>
    <row r="1672" spans="1:22" x14ac:dyDescent="0.2">
      <c r="A1672" s="16" t="s">
        <v>15</v>
      </c>
      <c r="B1672" s="31"/>
      <c r="C1672" s="32"/>
      <c r="D1672" s="32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</row>
    <row r="1673" spans="1:22" ht="38.25" x14ac:dyDescent="0.2">
      <c r="A1673" s="16" t="s">
        <v>15</v>
      </c>
      <c r="B1673" s="31"/>
      <c r="C1673" s="29" t="s">
        <v>1623</v>
      </c>
      <c r="D1673" s="32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</row>
    <row r="1674" spans="1:22" ht="25.5" x14ac:dyDescent="0.2">
      <c r="A1674" s="16" t="s">
        <v>15</v>
      </c>
      <c r="B1674" s="28" t="s">
        <v>617</v>
      </c>
      <c r="C1674" s="29" t="s">
        <v>1624</v>
      </c>
      <c r="D1674" s="32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</row>
    <row r="1675" spans="1:22" x14ac:dyDescent="0.2">
      <c r="A1675" s="16" t="s">
        <v>15</v>
      </c>
      <c r="B1675" s="33" t="s">
        <v>1625</v>
      </c>
      <c r="C1675" s="36" t="s">
        <v>1626</v>
      </c>
      <c r="D1675" s="33" t="s">
        <v>132</v>
      </c>
      <c r="E1675" s="33">
        <v>0</v>
      </c>
      <c r="F1675" s="33">
        <v>0</v>
      </c>
      <c r="G1675" s="33">
        <v>0</v>
      </c>
      <c r="H1675" s="33">
        <v>1780289054</v>
      </c>
      <c r="I1675" s="33">
        <v>0</v>
      </c>
      <c r="J1675" s="33">
        <v>1780289054</v>
      </c>
      <c r="K1675" s="33">
        <v>0</v>
      </c>
      <c r="L1675" s="33">
        <v>0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0</v>
      </c>
      <c r="S1675" s="33">
        <v>1780289054</v>
      </c>
      <c r="T1675" s="33">
        <v>0</v>
      </c>
      <c r="U1675" s="33">
        <v>0</v>
      </c>
      <c r="V1675" s="33">
        <v>0</v>
      </c>
    </row>
    <row r="1676" spans="1:22" x14ac:dyDescent="0.2">
      <c r="A1676" s="16" t="s">
        <v>15</v>
      </c>
      <c r="B1676" s="31"/>
      <c r="C1676" s="32"/>
      <c r="D1676" s="32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</row>
    <row r="1677" spans="1:22" x14ac:dyDescent="0.2">
      <c r="A1677" s="16" t="s">
        <v>15</v>
      </c>
      <c r="B1677" s="31"/>
      <c r="C1677" s="29" t="s">
        <v>406</v>
      </c>
      <c r="D1677" s="32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</row>
    <row r="1678" spans="1:22" x14ac:dyDescent="0.2">
      <c r="A1678" s="16" t="s">
        <v>15</v>
      </c>
      <c r="B1678" s="28" t="s">
        <v>617</v>
      </c>
      <c r="C1678" s="29" t="s">
        <v>693</v>
      </c>
      <c r="D1678" s="32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</row>
    <row r="1679" spans="1:22" x14ac:dyDescent="0.2">
      <c r="A1679" s="16" t="s">
        <v>15</v>
      </c>
      <c r="B1679" s="33" t="s">
        <v>1627</v>
      </c>
      <c r="C1679" s="36" t="s">
        <v>1626</v>
      </c>
      <c r="D1679" s="33" t="s">
        <v>132</v>
      </c>
      <c r="E1679" s="33">
        <v>0</v>
      </c>
      <c r="F1679" s="33">
        <v>0</v>
      </c>
      <c r="G1679" s="33">
        <v>0</v>
      </c>
      <c r="H1679" s="33">
        <v>71000000</v>
      </c>
      <c r="I1679" s="33">
        <v>0</v>
      </c>
      <c r="J1679" s="33">
        <v>71000000</v>
      </c>
      <c r="K1679" s="33">
        <v>0</v>
      </c>
      <c r="L1679" s="33">
        <v>0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0</v>
      </c>
      <c r="S1679" s="33">
        <v>71000000</v>
      </c>
      <c r="T1679" s="33">
        <v>0</v>
      </c>
      <c r="U1679" s="33">
        <v>0</v>
      </c>
      <c r="V1679" s="33">
        <v>0</v>
      </c>
    </row>
    <row r="1680" spans="1:22" x14ac:dyDescent="0.2">
      <c r="A1680" s="16" t="s">
        <v>15</v>
      </c>
      <c r="B1680" s="28" t="s">
        <v>617</v>
      </c>
      <c r="C1680" s="29" t="s">
        <v>1628</v>
      </c>
      <c r="D1680" s="32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</row>
    <row r="1681" spans="1:22" x14ac:dyDescent="0.2">
      <c r="A1681" s="16" t="s">
        <v>15</v>
      </c>
      <c r="B1681" s="33" t="s">
        <v>1629</v>
      </c>
      <c r="C1681" s="36" t="s">
        <v>1630</v>
      </c>
      <c r="D1681" s="33" t="s">
        <v>132</v>
      </c>
      <c r="E1681" s="33">
        <v>0</v>
      </c>
      <c r="F1681" s="33">
        <v>0</v>
      </c>
      <c r="G1681" s="33">
        <v>0</v>
      </c>
      <c r="H1681" s="33">
        <v>209320000</v>
      </c>
      <c r="I1681" s="33">
        <v>0</v>
      </c>
      <c r="J1681" s="33">
        <v>209320000</v>
      </c>
      <c r="K1681" s="33">
        <v>0</v>
      </c>
      <c r="L1681" s="33">
        <v>0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0</v>
      </c>
      <c r="S1681" s="33">
        <v>209320000</v>
      </c>
      <c r="T1681" s="33">
        <v>0</v>
      </c>
      <c r="U1681" s="33">
        <v>0</v>
      </c>
      <c r="V1681" s="33">
        <v>0</v>
      </c>
    </row>
    <row r="1682" spans="1:22" x14ac:dyDescent="0.2">
      <c r="A1682" s="16" t="s">
        <v>15</v>
      </c>
      <c r="B1682" s="31"/>
      <c r="C1682" s="32"/>
      <c r="D1682" s="32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</row>
    <row r="1683" spans="1:22" x14ac:dyDescent="0.2">
      <c r="A1683" s="16" t="s">
        <v>15</v>
      </c>
      <c r="B1683" s="28" t="s">
        <v>617</v>
      </c>
      <c r="C1683" s="29" t="s">
        <v>1628</v>
      </c>
      <c r="D1683" s="32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</row>
    <row r="1684" spans="1:22" x14ac:dyDescent="0.2">
      <c r="A1684" s="16" t="s">
        <v>15</v>
      </c>
      <c r="B1684" s="33" t="s">
        <v>1403</v>
      </c>
      <c r="C1684" s="36" t="s">
        <v>1401</v>
      </c>
      <c r="D1684" s="33" t="s">
        <v>132</v>
      </c>
      <c r="E1684" s="33">
        <v>0</v>
      </c>
      <c r="F1684" s="33">
        <v>0</v>
      </c>
      <c r="G1684" s="33">
        <v>0</v>
      </c>
      <c r="H1684" s="33">
        <v>6996363205</v>
      </c>
      <c r="I1684" s="33">
        <v>0</v>
      </c>
      <c r="J1684" s="33">
        <v>6996363205</v>
      </c>
      <c r="K1684" s="33">
        <v>0</v>
      </c>
      <c r="L1684" s="33">
        <v>0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0</v>
      </c>
      <c r="S1684" s="33">
        <v>6996363205</v>
      </c>
      <c r="T1684" s="33">
        <v>0</v>
      </c>
      <c r="U1684" s="33">
        <v>0</v>
      </c>
      <c r="V1684" s="33">
        <v>0</v>
      </c>
    </row>
    <row r="1685" spans="1:22" x14ac:dyDescent="0.2">
      <c r="A1685" s="16" t="s">
        <v>15</v>
      </c>
      <c r="B1685" s="31"/>
      <c r="C1685" s="32"/>
      <c r="D1685" s="32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</row>
    <row r="1686" spans="1:22" x14ac:dyDescent="0.2">
      <c r="A1686" s="16" t="s">
        <v>15</v>
      </c>
      <c r="B1686" s="31"/>
      <c r="C1686" s="29" t="s">
        <v>704</v>
      </c>
      <c r="D1686" s="32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</row>
    <row r="1687" spans="1:22" x14ac:dyDescent="0.2">
      <c r="A1687" s="16" t="s">
        <v>15</v>
      </c>
      <c r="B1687" s="31"/>
      <c r="C1687" s="29" t="s">
        <v>705</v>
      </c>
      <c r="D1687" s="32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</row>
    <row r="1688" spans="1:22" x14ac:dyDescent="0.2">
      <c r="A1688" s="16" t="s">
        <v>15</v>
      </c>
      <c r="B1688" s="31"/>
      <c r="C1688" s="29" t="s">
        <v>386</v>
      </c>
      <c r="D1688" s="32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</row>
    <row r="1689" spans="1:22" x14ac:dyDescent="0.2">
      <c r="A1689" s="16" t="s">
        <v>15</v>
      </c>
      <c r="B1689" s="31"/>
      <c r="C1689" s="29" t="s">
        <v>400</v>
      </c>
      <c r="D1689" s="32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</row>
    <row r="1690" spans="1:22" x14ac:dyDescent="0.2">
      <c r="A1690" s="16" t="s">
        <v>15</v>
      </c>
      <c r="B1690" s="31"/>
      <c r="C1690" s="29" t="s">
        <v>1218</v>
      </c>
      <c r="D1690" s="32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</row>
    <row r="1691" spans="1:22" x14ac:dyDescent="0.2">
      <c r="A1691" s="16" t="s">
        <v>15</v>
      </c>
      <c r="B1691" s="28" t="s">
        <v>617</v>
      </c>
      <c r="C1691" s="29" t="s">
        <v>1593</v>
      </c>
      <c r="D1691" s="32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</row>
    <row r="1692" spans="1:22" x14ac:dyDescent="0.2">
      <c r="A1692" s="16" t="s">
        <v>15</v>
      </c>
      <c r="B1692" s="33" t="s">
        <v>1385</v>
      </c>
      <c r="C1692" s="36" t="s">
        <v>1386</v>
      </c>
      <c r="D1692" s="33" t="s">
        <v>132</v>
      </c>
      <c r="E1692" s="33">
        <v>0</v>
      </c>
      <c r="F1692" s="33">
        <v>0</v>
      </c>
      <c r="G1692" s="33">
        <v>0</v>
      </c>
      <c r="H1692" s="33">
        <v>328790410</v>
      </c>
      <c r="I1692" s="33">
        <v>0</v>
      </c>
      <c r="J1692" s="33">
        <v>328790410</v>
      </c>
      <c r="K1692" s="33">
        <v>0</v>
      </c>
      <c r="L1692" s="33">
        <v>0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0</v>
      </c>
      <c r="S1692" s="33">
        <v>328790410</v>
      </c>
      <c r="T1692" s="33">
        <v>0</v>
      </c>
      <c r="U1692" s="33">
        <v>0</v>
      </c>
      <c r="V1692" s="33">
        <v>0</v>
      </c>
    </row>
    <row r="1693" spans="1:22" x14ac:dyDescent="0.2">
      <c r="A1693" s="16" t="s">
        <v>15</v>
      </c>
      <c r="B1693" s="33" t="s">
        <v>1387</v>
      </c>
      <c r="C1693" s="36" t="s">
        <v>1388</v>
      </c>
      <c r="D1693" s="33" t="s">
        <v>1073</v>
      </c>
      <c r="E1693" s="33">
        <v>0</v>
      </c>
      <c r="F1693" s="33">
        <v>0</v>
      </c>
      <c r="G1693" s="33">
        <v>0</v>
      </c>
      <c r="H1693" s="33">
        <v>1202901289</v>
      </c>
      <c r="I1693" s="33">
        <v>0</v>
      </c>
      <c r="J1693" s="33">
        <v>1202901289</v>
      </c>
      <c r="K1693" s="33">
        <v>0</v>
      </c>
      <c r="L1693" s="33">
        <v>0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0</v>
      </c>
      <c r="S1693" s="33">
        <v>1202901289</v>
      </c>
      <c r="T1693" s="33">
        <v>0</v>
      </c>
      <c r="U1693" s="33">
        <v>0</v>
      </c>
      <c r="V1693" s="33">
        <v>0</v>
      </c>
    </row>
    <row r="1694" spans="1:22" x14ac:dyDescent="0.2">
      <c r="A1694" s="16" t="s">
        <v>15</v>
      </c>
      <c r="B1694" s="33" t="s">
        <v>1389</v>
      </c>
      <c r="C1694" s="36" t="s">
        <v>1390</v>
      </c>
      <c r="D1694" s="33" t="s">
        <v>132</v>
      </c>
      <c r="E1694" s="33">
        <v>0</v>
      </c>
      <c r="F1694" s="33">
        <v>0</v>
      </c>
      <c r="G1694" s="33">
        <v>0</v>
      </c>
      <c r="H1694" s="33">
        <v>744489853.5</v>
      </c>
      <c r="I1694" s="33">
        <v>0</v>
      </c>
      <c r="J1694" s="33">
        <v>744489853.5</v>
      </c>
      <c r="K1694" s="33">
        <v>0</v>
      </c>
      <c r="L1694" s="33">
        <v>0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0</v>
      </c>
      <c r="S1694" s="33">
        <v>744489853.5</v>
      </c>
      <c r="T1694" s="33">
        <v>0</v>
      </c>
      <c r="U1694" s="33">
        <v>0</v>
      </c>
      <c r="V1694" s="33">
        <v>0</v>
      </c>
    </row>
    <row r="1695" spans="1:22" x14ac:dyDescent="0.2">
      <c r="A1695" s="16" t="s">
        <v>15</v>
      </c>
      <c r="B1695" s="31"/>
      <c r="C1695" s="32"/>
      <c r="D1695" s="32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</row>
    <row r="1696" spans="1:22" x14ac:dyDescent="0.2">
      <c r="A1696" s="16" t="s">
        <v>15</v>
      </c>
      <c r="B1696" s="28" t="s">
        <v>617</v>
      </c>
      <c r="C1696" s="29" t="s">
        <v>1593</v>
      </c>
      <c r="D1696" s="32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</row>
    <row r="1697" spans="1:22" x14ac:dyDescent="0.2">
      <c r="A1697" s="16" t="s">
        <v>15</v>
      </c>
      <c r="B1697" s="33" t="s">
        <v>1631</v>
      </c>
      <c r="C1697" s="36" t="s">
        <v>1632</v>
      </c>
      <c r="D1697" s="33" t="s">
        <v>132</v>
      </c>
      <c r="E1697" s="33">
        <v>0</v>
      </c>
      <c r="F1697" s="33">
        <v>0</v>
      </c>
      <c r="G1697" s="33">
        <v>0</v>
      </c>
      <c r="H1697" s="33">
        <v>837720949.74000001</v>
      </c>
      <c r="I1697" s="33">
        <v>0</v>
      </c>
      <c r="J1697" s="33">
        <v>837720949.74000001</v>
      </c>
      <c r="K1697" s="33">
        <v>0</v>
      </c>
      <c r="L1697" s="33">
        <v>0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0</v>
      </c>
      <c r="S1697" s="33">
        <v>837720949.74000001</v>
      </c>
      <c r="T1697" s="33">
        <v>0</v>
      </c>
      <c r="U1697" s="33">
        <v>0</v>
      </c>
      <c r="V1697" s="33">
        <v>0</v>
      </c>
    </row>
    <row r="1698" spans="1:22" x14ac:dyDescent="0.2">
      <c r="A1698" s="16" t="s">
        <v>15</v>
      </c>
      <c r="B1698" s="31"/>
      <c r="C1698" s="32"/>
      <c r="D1698" s="32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</row>
    <row r="1699" spans="1:22" x14ac:dyDescent="0.2">
      <c r="A1699" s="16" t="s">
        <v>15</v>
      </c>
      <c r="B1699" s="31"/>
      <c r="C1699" s="29" t="s">
        <v>406</v>
      </c>
      <c r="D1699" s="32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</row>
    <row r="1700" spans="1:22" x14ac:dyDescent="0.2">
      <c r="A1700" s="16" t="s">
        <v>15</v>
      </c>
      <c r="B1700" s="28" t="s">
        <v>617</v>
      </c>
      <c r="C1700" s="29" t="s">
        <v>1611</v>
      </c>
      <c r="D1700" s="32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</row>
    <row r="1701" spans="1:22" x14ac:dyDescent="0.2">
      <c r="A1701" s="16" t="s">
        <v>15</v>
      </c>
      <c r="B1701" s="33" t="s">
        <v>1633</v>
      </c>
      <c r="C1701" s="36" t="s">
        <v>1634</v>
      </c>
      <c r="D1701" s="33" t="s">
        <v>132</v>
      </c>
      <c r="E1701" s="33">
        <v>0</v>
      </c>
      <c r="F1701" s="33">
        <v>0</v>
      </c>
      <c r="G1701" s="33">
        <v>0</v>
      </c>
      <c r="H1701" s="33">
        <v>2999987243.7600002</v>
      </c>
      <c r="I1701" s="33">
        <v>0</v>
      </c>
      <c r="J1701" s="33">
        <v>2999987243.7600002</v>
      </c>
      <c r="K1701" s="33">
        <v>0</v>
      </c>
      <c r="L1701" s="33">
        <v>0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0</v>
      </c>
      <c r="S1701" s="33">
        <v>2999987243.7600002</v>
      </c>
      <c r="T1701" s="33">
        <v>0</v>
      </c>
      <c r="U1701" s="33">
        <v>0</v>
      </c>
      <c r="V1701" s="33">
        <v>0</v>
      </c>
    </row>
    <row r="1702" spans="1:22" x14ac:dyDescent="0.2">
      <c r="A1702" s="16" t="s">
        <v>15</v>
      </c>
      <c r="B1702" s="31"/>
      <c r="C1702" s="32"/>
      <c r="D1702" s="32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</row>
    <row r="1703" spans="1:22" ht="25.5" x14ac:dyDescent="0.2">
      <c r="A1703" s="16" t="s">
        <v>15</v>
      </c>
      <c r="B1703" s="28" t="s">
        <v>617</v>
      </c>
      <c r="C1703" s="29" t="s">
        <v>1238</v>
      </c>
      <c r="D1703" s="32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</row>
    <row r="1704" spans="1:22" x14ac:dyDescent="0.2">
      <c r="A1704" s="16" t="s">
        <v>15</v>
      </c>
      <c r="B1704" s="33" t="s">
        <v>1413</v>
      </c>
      <c r="C1704" s="36" t="s">
        <v>1414</v>
      </c>
      <c r="D1704" s="33" t="s">
        <v>132</v>
      </c>
      <c r="E1704" s="33">
        <v>0</v>
      </c>
      <c r="F1704" s="33">
        <v>0</v>
      </c>
      <c r="G1704" s="33">
        <v>0</v>
      </c>
      <c r="H1704" s="33">
        <v>81066666.670000002</v>
      </c>
      <c r="I1704" s="33">
        <v>0</v>
      </c>
      <c r="J1704" s="33">
        <v>81066666.670000002</v>
      </c>
      <c r="K1704" s="33">
        <v>0</v>
      </c>
      <c r="L1704" s="33">
        <v>0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0</v>
      </c>
      <c r="S1704" s="33">
        <v>81066666.670000002</v>
      </c>
      <c r="T1704" s="33">
        <v>0</v>
      </c>
      <c r="U1704" s="33">
        <v>0</v>
      </c>
      <c r="V1704" s="33">
        <v>0</v>
      </c>
    </row>
    <row r="1705" spans="1:22" x14ac:dyDescent="0.2">
      <c r="A1705" s="16" t="s">
        <v>15</v>
      </c>
      <c r="B1705" s="33" t="s">
        <v>1415</v>
      </c>
      <c r="C1705" s="36" t="s">
        <v>1416</v>
      </c>
      <c r="D1705" s="33" t="s">
        <v>592</v>
      </c>
      <c r="E1705" s="33">
        <v>0</v>
      </c>
      <c r="F1705" s="33">
        <v>0</v>
      </c>
      <c r="G1705" s="33">
        <v>0</v>
      </c>
      <c r="H1705" s="33">
        <v>469200000</v>
      </c>
      <c r="I1705" s="33">
        <v>0</v>
      </c>
      <c r="J1705" s="33">
        <v>469200000</v>
      </c>
      <c r="K1705" s="33">
        <v>0</v>
      </c>
      <c r="L1705" s="33">
        <v>0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0</v>
      </c>
      <c r="S1705" s="33">
        <v>469200000</v>
      </c>
      <c r="T1705" s="33">
        <v>0</v>
      </c>
      <c r="U1705" s="33">
        <v>0</v>
      </c>
      <c r="V1705" s="33">
        <v>0</v>
      </c>
    </row>
    <row r="1706" spans="1:22" ht="25.5" x14ac:dyDescent="0.2">
      <c r="A1706" s="16" t="s">
        <v>15</v>
      </c>
      <c r="B1706" s="28" t="s">
        <v>617</v>
      </c>
      <c r="C1706" s="29" t="s">
        <v>1635</v>
      </c>
      <c r="D1706" s="32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</row>
    <row r="1707" spans="1:22" x14ac:dyDescent="0.2">
      <c r="A1707" s="16" t="s">
        <v>15</v>
      </c>
      <c r="B1707" s="33" t="s">
        <v>1419</v>
      </c>
      <c r="C1707" s="36" t="s">
        <v>1416</v>
      </c>
      <c r="D1707" s="33" t="s">
        <v>592</v>
      </c>
      <c r="E1707" s="33">
        <v>0</v>
      </c>
      <c r="F1707" s="33">
        <v>0</v>
      </c>
      <c r="G1707" s="33">
        <v>0</v>
      </c>
      <c r="H1707" s="33">
        <v>300600000</v>
      </c>
      <c r="I1707" s="33">
        <v>0</v>
      </c>
      <c r="J1707" s="33">
        <v>300600000</v>
      </c>
      <c r="K1707" s="33">
        <v>0</v>
      </c>
      <c r="L1707" s="33">
        <v>0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0</v>
      </c>
      <c r="S1707" s="33">
        <v>300600000</v>
      </c>
      <c r="T1707" s="33">
        <v>0</v>
      </c>
      <c r="U1707" s="33">
        <v>0</v>
      </c>
      <c r="V1707" s="33">
        <v>0</v>
      </c>
    </row>
    <row r="1708" spans="1:22" x14ac:dyDescent="0.2">
      <c r="A1708" s="16" t="s">
        <v>15</v>
      </c>
      <c r="B1708" s="28" t="s">
        <v>617</v>
      </c>
      <c r="C1708" s="29" t="s">
        <v>1611</v>
      </c>
      <c r="D1708" s="32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</row>
    <row r="1709" spans="1:22" x14ac:dyDescent="0.2">
      <c r="A1709" s="16" t="s">
        <v>15</v>
      </c>
      <c r="B1709" s="33" t="s">
        <v>1421</v>
      </c>
      <c r="C1709" s="36" t="s">
        <v>1414</v>
      </c>
      <c r="D1709" s="33" t="s">
        <v>132</v>
      </c>
      <c r="E1709" s="33">
        <v>0</v>
      </c>
      <c r="F1709" s="33">
        <v>0</v>
      </c>
      <c r="G1709" s="33">
        <v>0</v>
      </c>
      <c r="H1709" s="33">
        <v>952676666.69000006</v>
      </c>
      <c r="I1709" s="33">
        <v>0</v>
      </c>
      <c r="J1709" s="33">
        <v>952676666.69000006</v>
      </c>
      <c r="K1709" s="33">
        <v>0</v>
      </c>
      <c r="L1709" s="33">
        <v>0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0</v>
      </c>
      <c r="S1709" s="33">
        <v>952676666.69000006</v>
      </c>
      <c r="T1709" s="33">
        <v>0</v>
      </c>
      <c r="U1709" s="33">
        <v>0</v>
      </c>
      <c r="V1709" s="33">
        <v>0</v>
      </c>
    </row>
    <row r="1710" spans="1:22" x14ac:dyDescent="0.2">
      <c r="A1710" s="16" t="s">
        <v>15</v>
      </c>
      <c r="B1710" s="33" t="s">
        <v>1422</v>
      </c>
      <c r="C1710" s="36" t="s">
        <v>1416</v>
      </c>
      <c r="D1710" s="33" t="s">
        <v>592</v>
      </c>
      <c r="E1710" s="33">
        <v>0</v>
      </c>
      <c r="F1710" s="33">
        <v>0</v>
      </c>
      <c r="G1710" s="33">
        <v>0</v>
      </c>
      <c r="H1710" s="33">
        <v>534480000</v>
      </c>
      <c r="I1710" s="33">
        <v>0</v>
      </c>
      <c r="J1710" s="33">
        <v>534480000</v>
      </c>
      <c r="K1710" s="33">
        <v>0</v>
      </c>
      <c r="L1710" s="33">
        <v>0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0</v>
      </c>
      <c r="S1710" s="33">
        <v>534480000</v>
      </c>
      <c r="T1710" s="33">
        <v>0</v>
      </c>
      <c r="U1710" s="33">
        <v>0</v>
      </c>
      <c r="V1710" s="33">
        <v>0</v>
      </c>
    </row>
    <row r="1711" spans="1:22" x14ac:dyDescent="0.2">
      <c r="A1711" s="16" t="s">
        <v>15</v>
      </c>
      <c r="B1711" s="28" t="s">
        <v>617</v>
      </c>
      <c r="C1711" s="29" t="s">
        <v>693</v>
      </c>
      <c r="D1711" s="32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</row>
    <row r="1712" spans="1:22" x14ac:dyDescent="0.2">
      <c r="A1712" s="16" t="s">
        <v>15</v>
      </c>
      <c r="B1712" s="33" t="s">
        <v>1424</v>
      </c>
      <c r="C1712" s="36" t="s">
        <v>1414</v>
      </c>
      <c r="D1712" s="33" t="s">
        <v>132</v>
      </c>
      <c r="E1712" s="33">
        <v>0</v>
      </c>
      <c r="F1712" s="33">
        <v>0</v>
      </c>
      <c r="G1712" s="33">
        <v>0</v>
      </c>
      <c r="H1712" s="33">
        <v>628483333.33000004</v>
      </c>
      <c r="I1712" s="33">
        <v>0</v>
      </c>
      <c r="J1712" s="33">
        <v>628483333.33000004</v>
      </c>
      <c r="K1712" s="33">
        <v>0</v>
      </c>
      <c r="L1712" s="33">
        <v>0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0</v>
      </c>
      <c r="S1712" s="33">
        <v>628483333.33000004</v>
      </c>
      <c r="T1712" s="33">
        <v>0</v>
      </c>
      <c r="U1712" s="33">
        <v>0</v>
      </c>
      <c r="V1712" s="33">
        <v>0</v>
      </c>
    </row>
    <row r="1713" spans="1:22" x14ac:dyDescent="0.2">
      <c r="A1713" s="16" t="s">
        <v>15</v>
      </c>
      <c r="B1713" s="33" t="s">
        <v>1425</v>
      </c>
      <c r="C1713" s="36" t="s">
        <v>1416</v>
      </c>
      <c r="D1713" s="33" t="s">
        <v>592</v>
      </c>
      <c r="E1713" s="33">
        <v>0</v>
      </c>
      <c r="F1713" s="33">
        <v>0</v>
      </c>
      <c r="G1713" s="33">
        <v>0</v>
      </c>
      <c r="H1713" s="33">
        <v>675480000</v>
      </c>
      <c r="I1713" s="33">
        <v>0</v>
      </c>
      <c r="J1713" s="33">
        <v>675480000</v>
      </c>
      <c r="K1713" s="33">
        <v>0</v>
      </c>
      <c r="L1713" s="33">
        <v>0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0</v>
      </c>
      <c r="S1713" s="33">
        <v>675480000</v>
      </c>
      <c r="T1713" s="33">
        <v>0</v>
      </c>
      <c r="U1713" s="33">
        <v>0</v>
      </c>
      <c r="V1713" s="33">
        <v>0</v>
      </c>
    </row>
    <row r="1714" spans="1:22" x14ac:dyDescent="0.2">
      <c r="A1714" s="16" t="s">
        <v>15</v>
      </c>
      <c r="B1714" s="28" t="s">
        <v>617</v>
      </c>
      <c r="C1714" s="29" t="s">
        <v>1636</v>
      </c>
      <c r="D1714" s="32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</row>
    <row r="1715" spans="1:22" x14ac:dyDescent="0.2">
      <c r="A1715" s="16" t="s">
        <v>15</v>
      </c>
      <c r="B1715" s="33" t="s">
        <v>1427</v>
      </c>
      <c r="C1715" s="36" t="s">
        <v>1414</v>
      </c>
      <c r="D1715" s="33" t="s">
        <v>132</v>
      </c>
      <c r="E1715" s="33">
        <v>0</v>
      </c>
      <c r="F1715" s="33">
        <v>0</v>
      </c>
      <c r="G1715" s="33">
        <v>0</v>
      </c>
      <c r="H1715" s="33">
        <v>326986666.67000002</v>
      </c>
      <c r="I1715" s="33">
        <v>0</v>
      </c>
      <c r="J1715" s="33">
        <v>326986666.67000002</v>
      </c>
      <c r="K1715" s="33">
        <v>0</v>
      </c>
      <c r="L1715" s="33">
        <v>0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0</v>
      </c>
      <c r="S1715" s="33">
        <v>326986666.67000002</v>
      </c>
      <c r="T1715" s="33">
        <v>0</v>
      </c>
      <c r="U1715" s="33">
        <v>0</v>
      </c>
      <c r="V1715" s="33">
        <v>0</v>
      </c>
    </row>
    <row r="1716" spans="1:22" x14ac:dyDescent="0.2">
      <c r="A1716" s="16" t="s">
        <v>15</v>
      </c>
      <c r="B1716" s="31"/>
      <c r="C1716" s="32"/>
      <c r="D1716" s="32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</row>
    <row r="1717" spans="1:22" x14ac:dyDescent="0.2">
      <c r="A1717" s="16" t="s">
        <v>15</v>
      </c>
      <c r="B1717" s="31"/>
      <c r="C1717" s="29" t="s">
        <v>522</v>
      </c>
      <c r="D1717" s="32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</row>
    <row r="1718" spans="1:22" x14ac:dyDescent="0.2">
      <c r="A1718" s="16" t="s">
        <v>15</v>
      </c>
      <c r="B1718" s="31"/>
      <c r="C1718" s="29" t="s">
        <v>386</v>
      </c>
      <c r="D1718" s="32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</row>
    <row r="1719" spans="1:22" x14ac:dyDescent="0.2">
      <c r="A1719" s="16" t="s">
        <v>15</v>
      </c>
      <c r="B1719" s="28" t="s">
        <v>617</v>
      </c>
      <c r="C1719" s="29" t="s">
        <v>1597</v>
      </c>
      <c r="D1719" s="32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</row>
    <row r="1720" spans="1:22" x14ac:dyDescent="0.2">
      <c r="A1720" s="16" t="s">
        <v>15</v>
      </c>
      <c r="B1720" s="33" t="s">
        <v>1541</v>
      </c>
      <c r="C1720" s="36" t="s">
        <v>1542</v>
      </c>
      <c r="D1720" s="33" t="s">
        <v>1305</v>
      </c>
      <c r="E1720" s="33">
        <v>0</v>
      </c>
      <c r="F1720" s="33">
        <v>0</v>
      </c>
      <c r="G1720" s="33">
        <v>0</v>
      </c>
      <c r="H1720" s="33">
        <v>6733088246.6400003</v>
      </c>
      <c r="I1720" s="33">
        <v>0</v>
      </c>
      <c r="J1720" s="33">
        <v>6733088246.6400003</v>
      </c>
      <c r="K1720" s="33">
        <v>0</v>
      </c>
      <c r="L1720" s="33">
        <v>0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0</v>
      </c>
      <c r="S1720" s="33">
        <v>6733088246.6400003</v>
      </c>
      <c r="T1720" s="33">
        <v>0</v>
      </c>
      <c r="U1720" s="33">
        <v>0</v>
      </c>
      <c r="V1720" s="33">
        <v>0</v>
      </c>
    </row>
    <row r="1721" spans="1:22" x14ac:dyDescent="0.2">
      <c r="A1721" s="16" t="s">
        <v>15</v>
      </c>
      <c r="B1721" s="28" t="s">
        <v>617</v>
      </c>
      <c r="C1721" s="29" t="s">
        <v>1593</v>
      </c>
      <c r="D1721" s="32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</row>
    <row r="1722" spans="1:22" x14ac:dyDescent="0.2">
      <c r="A1722" s="16" t="s">
        <v>15</v>
      </c>
      <c r="B1722" s="33" t="s">
        <v>1544</v>
      </c>
      <c r="C1722" s="36" t="s">
        <v>675</v>
      </c>
      <c r="D1722" s="33" t="s">
        <v>132</v>
      </c>
      <c r="E1722" s="33">
        <v>0</v>
      </c>
      <c r="F1722" s="33">
        <v>0</v>
      </c>
      <c r="G1722" s="33">
        <v>0</v>
      </c>
      <c r="H1722" s="33">
        <v>1175660913</v>
      </c>
      <c r="I1722" s="33">
        <v>0</v>
      </c>
      <c r="J1722" s="33">
        <v>1175660913</v>
      </c>
      <c r="K1722" s="33">
        <v>0</v>
      </c>
      <c r="L1722" s="33">
        <v>0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0</v>
      </c>
      <c r="S1722" s="33">
        <v>1175660913</v>
      </c>
      <c r="T1722" s="33">
        <v>0</v>
      </c>
      <c r="U1722" s="33">
        <v>0</v>
      </c>
      <c r="V1722" s="33">
        <v>0</v>
      </c>
    </row>
    <row r="1723" spans="1:22" x14ac:dyDescent="0.2">
      <c r="A1723" s="16" t="s">
        <v>15</v>
      </c>
      <c r="B1723" s="33" t="s">
        <v>1545</v>
      </c>
      <c r="C1723" s="36" t="s">
        <v>1546</v>
      </c>
      <c r="D1723" s="33" t="s">
        <v>1547</v>
      </c>
      <c r="E1723" s="33">
        <v>0</v>
      </c>
      <c r="F1723" s="33">
        <v>0</v>
      </c>
      <c r="G1723" s="33">
        <v>0</v>
      </c>
      <c r="H1723" s="33">
        <v>266733201.66</v>
      </c>
      <c r="I1723" s="33">
        <v>0</v>
      </c>
      <c r="J1723" s="33">
        <v>266733201.66</v>
      </c>
      <c r="K1723" s="33">
        <v>0</v>
      </c>
      <c r="L1723" s="33">
        <v>0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0</v>
      </c>
      <c r="S1723" s="33">
        <v>266733201.66</v>
      </c>
      <c r="T1723" s="33">
        <v>0</v>
      </c>
      <c r="U1723" s="33">
        <v>0</v>
      </c>
      <c r="V1723" s="33">
        <v>0</v>
      </c>
    </row>
    <row r="1724" spans="1:22" x14ac:dyDescent="0.2">
      <c r="A1724" s="16" t="s">
        <v>15</v>
      </c>
      <c r="B1724" s="33" t="s">
        <v>1548</v>
      </c>
      <c r="C1724" s="36" t="s">
        <v>1542</v>
      </c>
      <c r="D1724" s="33" t="s">
        <v>1305</v>
      </c>
      <c r="E1724" s="33">
        <v>0</v>
      </c>
      <c r="F1724" s="33">
        <v>0</v>
      </c>
      <c r="G1724" s="33">
        <v>0</v>
      </c>
      <c r="H1724" s="33">
        <v>30793074.710000001</v>
      </c>
      <c r="I1724" s="33">
        <v>0</v>
      </c>
      <c r="J1724" s="33">
        <v>30793074.710000001</v>
      </c>
      <c r="K1724" s="33">
        <v>0</v>
      </c>
      <c r="L1724" s="33">
        <v>0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0</v>
      </c>
      <c r="S1724" s="33">
        <v>30793074.710000001</v>
      </c>
      <c r="T1724" s="33">
        <v>0</v>
      </c>
      <c r="U1724" s="33">
        <v>0</v>
      </c>
      <c r="V1724" s="33">
        <v>0</v>
      </c>
    </row>
    <row r="1725" spans="1:22" x14ac:dyDescent="0.2">
      <c r="A1725" s="16" t="s">
        <v>15</v>
      </c>
      <c r="B1725" s="33" t="s">
        <v>1561</v>
      </c>
      <c r="C1725" s="36" t="s">
        <v>675</v>
      </c>
      <c r="D1725" s="33" t="s">
        <v>132</v>
      </c>
      <c r="E1725" s="33">
        <v>0</v>
      </c>
      <c r="F1725" s="33">
        <v>0</v>
      </c>
      <c r="G1725" s="33">
        <v>0</v>
      </c>
      <c r="H1725" s="33">
        <v>701085469.99000001</v>
      </c>
      <c r="I1725" s="33">
        <v>0</v>
      </c>
      <c r="J1725" s="33">
        <v>701085469.99000001</v>
      </c>
      <c r="K1725" s="33">
        <v>0</v>
      </c>
      <c r="L1725" s="33">
        <v>0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0</v>
      </c>
      <c r="S1725" s="33">
        <v>701085469.99000001</v>
      </c>
      <c r="T1725" s="33">
        <v>0</v>
      </c>
      <c r="U1725" s="33">
        <v>0</v>
      </c>
      <c r="V1725" s="33">
        <v>0</v>
      </c>
    </row>
    <row r="1726" spans="1:22" x14ac:dyDescent="0.2">
      <c r="A1726" s="16" t="s">
        <v>15</v>
      </c>
      <c r="B1726" s="28" t="s">
        <v>617</v>
      </c>
      <c r="C1726" s="29" t="s">
        <v>1601</v>
      </c>
      <c r="D1726" s="32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</row>
    <row r="1727" spans="1:22" x14ac:dyDescent="0.2">
      <c r="A1727" s="16" t="s">
        <v>15</v>
      </c>
      <c r="B1727" s="33" t="s">
        <v>1550</v>
      </c>
      <c r="C1727" s="36" t="s">
        <v>675</v>
      </c>
      <c r="D1727" s="33" t="s">
        <v>132</v>
      </c>
      <c r="E1727" s="33">
        <v>0</v>
      </c>
      <c r="F1727" s="33">
        <v>0</v>
      </c>
      <c r="G1727" s="33">
        <v>0</v>
      </c>
      <c r="H1727" s="33">
        <v>7614736930.4399996</v>
      </c>
      <c r="I1727" s="33">
        <v>0</v>
      </c>
      <c r="J1727" s="33">
        <v>7614736930.4399996</v>
      </c>
      <c r="K1727" s="33">
        <v>0</v>
      </c>
      <c r="L1727" s="33">
        <v>0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0</v>
      </c>
      <c r="S1727" s="33">
        <v>7614736930.4399996</v>
      </c>
      <c r="T1727" s="33">
        <v>0</v>
      </c>
      <c r="U1727" s="33">
        <v>0</v>
      </c>
      <c r="V1727" s="33">
        <v>0</v>
      </c>
    </row>
    <row r="1728" spans="1:22" x14ac:dyDescent="0.2">
      <c r="A1728" s="16" t="s">
        <v>15</v>
      </c>
      <c r="B1728" s="33" t="s">
        <v>1551</v>
      </c>
      <c r="C1728" s="36" t="s">
        <v>1552</v>
      </c>
      <c r="D1728" s="33" t="s">
        <v>1553</v>
      </c>
      <c r="E1728" s="33">
        <v>0</v>
      </c>
      <c r="F1728" s="33">
        <v>0</v>
      </c>
      <c r="G1728" s="33">
        <v>0</v>
      </c>
      <c r="H1728" s="33">
        <v>170092953.09</v>
      </c>
      <c r="I1728" s="33">
        <v>0</v>
      </c>
      <c r="J1728" s="33">
        <v>170092953.09</v>
      </c>
      <c r="K1728" s="33">
        <v>0</v>
      </c>
      <c r="L1728" s="33">
        <v>0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0</v>
      </c>
      <c r="S1728" s="33">
        <v>170092953.09</v>
      </c>
      <c r="T1728" s="33">
        <v>0</v>
      </c>
      <c r="U1728" s="33">
        <v>0</v>
      </c>
      <c r="V1728" s="33">
        <v>0</v>
      </c>
    </row>
    <row r="1729" spans="1:22" x14ac:dyDescent="0.2">
      <c r="A1729" s="16" t="s">
        <v>15</v>
      </c>
      <c r="B1729" s="33" t="s">
        <v>1554</v>
      </c>
      <c r="C1729" s="36" t="s">
        <v>1542</v>
      </c>
      <c r="D1729" s="33" t="s">
        <v>1305</v>
      </c>
      <c r="E1729" s="33">
        <v>0</v>
      </c>
      <c r="F1729" s="33">
        <v>0</v>
      </c>
      <c r="G1729" s="33">
        <v>0</v>
      </c>
      <c r="H1729" s="33">
        <v>2649888770</v>
      </c>
      <c r="I1729" s="33">
        <v>0</v>
      </c>
      <c r="J1729" s="33">
        <v>2649888770</v>
      </c>
      <c r="K1729" s="33">
        <v>0</v>
      </c>
      <c r="L1729" s="33">
        <v>0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0</v>
      </c>
      <c r="S1729" s="33">
        <v>2649888770</v>
      </c>
      <c r="T1729" s="33">
        <v>0</v>
      </c>
      <c r="U1729" s="33">
        <v>0</v>
      </c>
      <c r="V1729" s="33">
        <v>0</v>
      </c>
    </row>
    <row r="1730" spans="1:22" ht="25.5" x14ac:dyDescent="0.2">
      <c r="A1730" s="16" t="s">
        <v>15</v>
      </c>
      <c r="B1730" s="28" t="s">
        <v>617</v>
      </c>
      <c r="C1730" s="29" t="s">
        <v>1622</v>
      </c>
      <c r="D1730" s="32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</row>
    <row r="1731" spans="1:22" x14ac:dyDescent="0.2">
      <c r="A1731" s="16" t="s">
        <v>15</v>
      </c>
      <c r="B1731" s="33" t="s">
        <v>1556</v>
      </c>
      <c r="C1731" s="36" t="s">
        <v>675</v>
      </c>
      <c r="D1731" s="33" t="s">
        <v>132</v>
      </c>
      <c r="E1731" s="33">
        <v>0</v>
      </c>
      <c r="F1731" s="33">
        <v>0</v>
      </c>
      <c r="G1731" s="33">
        <v>0</v>
      </c>
      <c r="H1731" s="33">
        <v>42795914.170000002</v>
      </c>
      <c r="I1731" s="33">
        <v>0</v>
      </c>
      <c r="J1731" s="33">
        <v>42795914.170000002</v>
      </c>
      <c r="K1731" s="33">
        <v>0</v>
      </c>
      <c r="L1731" s="33">
        <v>0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0</v>
      </c>
      <c r="S1731" s="33">
        <v>42795914.170000002</v>
      </c>
      <c r="T1731" s="33">
        <v>0</v>
      </c>
      <c r="U1731" s="33">
        <v>0</v>
      </c>
      <c r="V1731" s="33">
        <v>0</v>
      </c>
    </row>
    <row r="1732" spans="1:22" x14ac:dyDescent="0.2">
      <c r="A1732" s="16" t="s">
        <v>15</v>
      </c>
      <c r="B1732" s="28" t="s">
        <v>617</v>
      </c>
      <c r="C1732" s="29" t="s">
        <v>1621</v>
      </c>
      <c r="D1732" s="32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</row>
    <row r="1733" spans="1:22" x14ac:dyDescent="0.2">
      <c r="A1733" s="16" t="s">
        <v>15</v>
      </c>
      <c r="B1733" s="33" t="s">
        <v>1558</v>
      </c>
      <c r="C1733" s="36" t="s">
        <v>675</v>
      </c>
      <c r="D1733" s="33" t="s">
        <v>132</v>
      </c>
      <c r="E1733" s="33">
        <v>0</v>
      </c>
      <c r="F1733" s="33">
        <v>0</v>
      </c>
      <c r="G1733" s="33">
        <v>0</v>
      </c>
      <c r="H1733" s="33">
        <v>4208161218.0599999</v>
      </c>
      <c r="I1733" s="33">
        <v>0</v>
      </c>
      <c r="J1733" s="33">
        <v>4208161218.0599999</v>
      </c>
      <c r="K1733" s="33">
        <v>0</v>
      </c>
      <c r="L1733" s="33">
        <v>0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0</v>
      </c>
      <c r="S1733" s="33">
        <v>4208161218.0599999</v>
      </c>
      <c r="T1733" s="33">
        <v>0</v>
      </c>
      <c r="U1733" s="33">
        <v>0</v>
      </c>
      <c r="V1733" s="33">
        <v>0</v>
      </c>
    </row>
    <row r="1734" spans="1:22" x14ac:dyDescent="0.2">
      <c r="A1734" s="16" t="s">
        <v>15</v>
      </c>
      <c r="B1734" s="33" t="s">
        <v>1559</v>
      </c>
      <c r="C1734" s="36" t="s">
        <v>1542</v>
      </c>
      <c r="D1734" s="33" t="s">
        <v>1305</v>
      </c>
      <c r="E1734" s="33">
        <v>0</v>
      </c>
      <c r="F1734" s="33">
        <v>0</v>
      </c>
      <c r="G1734" s="33">
        <v>0</v>
      </c>
      <c r="H1734" s="33">
        <v>861724345.69000006</v>
      </c>
      <c r="I1734" s="33">
        <v>0</v>
      </c>
      <c r="J1734" s="33">
        <v>861724345.69000006</v>
      </c>
      <c r="K1734" s="33">
        <v>0</v>
      </c>
      <c r="L1734" s="33">
        <v>0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0</v>
      </c>
      <c r="S1734" s="33">
        <v>861724345.69000006</v>
      </c>
      <c r="T1734" s="33">
        <v>0</v>
      </c>
      <c r="U1734" s="33">
        <v>0</v>
      </c>
      <c r="V1734" s="33">
        <v>0</v>
      </c>
    </row>
    <row r="1735" spans="1:22" ht="25.5" x14ac:dyDescent="0.2">
      <c r="A1735" s="16" t="s">
        <v>15</v>
      </c>
      <c r="B1735" s="28" t="s">
        <v>617</v>
      </c>
      <c r="C1735" s="29" t="s">
        <v>1219</v>
      </c>
      <c r="D1735" s="32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</row>
    <row r="1736" spans="1:22" x14ac:dyDescent="0.2">
      <c r="A1736" s="16" t="s">
        <v>15</v>
      </c>
      <c r="B1736" s="33" t="s">
        <v>1562</v>
      </c>
      <c r="C1736" s="36" t="s">
        <v>1563</v>
      </c>
      <c r="D1736" s="33" t="s">
        <v>543</v>
      </c>
      <c r="E1736" s="33">
        <v>0</v>
      </c>
      <c r="F1736" s="33">
        <v>0</v>
      </c>
      <c r="G1736" s="33">
        <v>0</v>
      </c>
      <c r="H1736" s="33">
        <v>5818648.7999999998</v>
      </c>
      <c r="I1736" s="33">
        <v>0</v>
      </c>
      <c r="J1736" s="33">
        <v>5818648.7999999998</v>
      </c>
      <c r="K1736" s="33">
        <v>0</v>
      </c>
      <c r="L1736" s="33">
        <v>0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0</v>
      </c>
      <c r="S1736" s="33">
        <v>5818648.7999999998</v>
      </c>
      <c r="T1736" s="33">
        <v>0</v>
      </c>
      <c r="U1736" s="33">
        <v>0</v>
      </c>
      <c r="V1736" s="33">
        <v>0</v>
      </c>
    </row>
    <row r="1737" spans="1:22" x14ac:dyDescent="0.2">
      <c r="A1737" s="16" t="s">
        <v>15</v>
      </c>
      <c r="B1737" s="33" t="s">
        <v>1564</v>
      </c>
      <c r="C1737" s="36" t="s">
        <v>1542</v>
      </c>
      <c r="D1737" s="33" t="s">
        <v>1305</v>
      </c>
      <c r="E1737" s="33">
        <v>0</v>
      </c>
      <c r="F1737" s="33">
        <v>0</v>
      </c>
      <c r="G1737" s="33">
        <v>0</v>
      </c>
      <c r="H1737" s="33">
        <v>220730892</v>
      </c>
      <c r="I1737" s="33">
        <v>0</v>
      </c>
      <c r="J1737" s="33">
        <v>220730892</v>
      </c>
      <c r="K1737" s="33">
        <v>0</v>
      </c>
      <c r="L1737" s="33">
        <v>0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0</v>
      </c>
      <c r="S1737" s="33">
        <v>220730892</v>
      </c>
      <c r="T1737" s="33">
        <v>0</v>
      </c>
      <c r="U1737" s="33">
        <v>0</v>
      </c>
      <c r="V1737" s="33">
        <v>0</v>
      </c>
    </row>
    <row r="1738" spans="1:22" ht="25.5" x14ac:dyDescent="0.2">
      <c r="A1738" s="16" t="s">
        <v>15</v>
      </c>
      <c r="B1738" s="28" t="s">
        <v>617</v>
      </c>
      <c r="C1738" s="29" t="s">
        <v>1637</v>
      </c>
      <c r="D1738" s="32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</row>
    <row r="1739" spans="1:22" x14ac:dyDescent="0.2">
      <c r="A1739" s="16" t="s">
        <v>15</v>
      </c>
      <c r="B1739" s="33" t="s">
        <v>1566</v>
      </c>
      <c r="C1739" s="36" t="s">
        <v>675</v>
      </c>
      <c r="D1739" s="33" t="s">
        <v>132</v>
      </c>
      <c r="E1739" s="33">
        <v>0</v>
      </c>
      <c r="F1739" s="33">
        <v>0</v>
      </c>
      <c r="G1739" s="33">
        <v>0</v>
      </c>
      <c r="H1739" s="33">
        <v>163220854.77000001</v>
      </c>
      <c r="I1739" s="33">
        <v>0</v>
      </c>
      <c r="J1739" s="33">
        <v>163220854.77000001</v>
      </c>
      <c r="K1739" s="33">
        <v>0</v>
      </c>
      <c r="L1739" s="33">
        <v>0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0</v>
      </c>
      <c r="S1739" s="33">
        <v>163220854.77000001</v>
      </c>
      <c r="T1739" s="33">
        <v>0</v>
      </c>
      <c r="U1739" s="33">
        <v>0</v>
      </c>
      <c r="V1739" s="33">
        <v>0</v>
      </c>
    </row>
    <row r="1740" spans="1:22" x14ac:dyDescent="0.2">
      <c r="A1740" s="16" t="s">
        <v>15</v>
      </c>
      <c r="B1740" s="33" t="s">
        <v>1567</v>
      </c>
      <c r="C1740" s="36" t="s">
        <v>1552</v>
      </c>
      <c r="D1740" s="33" t="s">
        <v>1553</v>
      </c>
      <c r="E1740" s="33">
        <v>0</v>
      </c>
      <c r="F1740" s="33">
        <v>0</v>
      </c>
      <c r="G1740" s="33">
        <v>0</v>
      </c>
      <c r="H1740" s="33">
        <v>21711470.059999999</v>
      </c>
      <c r="I1740" s="33">
        <v>0</v>
      </c>
      <c r="J1740" s="33">
        <v>21711470.059999999</v>
      </c>
      <c r="K1740" s="33">
        <v>0</v>
      </c>
      <c r="L1740" s="33">
        <v>0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0</v>
      </c>
      <c r="S1740" s="33">
        <v>21711470.059999999</v>
      </c>
      <c r="T1740" s="33">
        <v>0</v>
      </c>
      <c r="U1740" s="33">
        <v>0</v>
      </c>
      <c r="V1740" s="33">
        <v>0</v>
      </c>
    </row>
    <row r="1741" spans="1:22" ht="25.5" x14ac:dyDescent="0.2">
      <c r="A1741" s="16" t="s">
        <v>15</v>
      </c>
      <c r="B1741" s="28" t="s">
        <v>617</v>
      </c>
      <c r="C1741" s="29" t="s">
        <v>1595</v>
      </c>
      <c r="D1741" s="32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</row>
    <row r="1742" spans="1:22" x14ac:dyDescent="0.2">
      <c r="A1742" s="16" t="s">
        <v>15</v>
      </c>
      <c r="B1742" s="33" t="s">
        <v>1569</v>
      </c>
      <c r="C1742" s="36" t="s">
        <v>675</v>
      </c>
      <c r="D1742" s="33" t="s">
        <v>132</v>
      </c>
      <c r="E1742" s="33">
        <v>0</v>
      </c>
      <c r="F1742" s="33">
        <v>0</v>
      </c>
      <c r="G1742" s="33">
        <v>0</v>
      </c>
      <c r="H1742" s="33">
        <v>267836929.24000001</v>
      </c>
      <c r="I1742" s="33">
        <v>0</v>
      </c>
      <c r="J1742" s="33">
        <v>267836929.24000001</v>
      </c>
      <c r="K1742" s="33">
        <v>0</v>
      </c>
      <c r="L1742" s="33">
        <v>0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0</v>
      </c>
      <c r="S1742" s="33">
        <v>267836929.24000001</v>
      </c>
      <c r="T1742" s="33">
        <v>0</v>
      </c>
      <c r="U1742" s="33">
        <v>0</v>
      </c>
      <c r="V1742" s="33">
        <v>0</v>
      </c>
    </row>
    <row r="1743" spans="1:22" x14ac:dyDescent="0.2">
      <c r="A1743" s="16" t="s">
        <v>15</v>
      </c>
      <c r="B1743" s="33" t="s">
        <v>1570</v>
      </c>
      <c r="C1743" s="36" t="s">
        <v>1571</v>
      </c>
      <c r="D1743" s="33" t="s">
        <v>38</v>
      </c>
      <c r="E1743" s="33">
        <v>0</v>
      </c>
      <c r="F1743" s="33">
        <v>0</v>
      </c>
      <c r="G1743" s="33">
        <v>0</v>
      </c>
      <c r="H1743" s="33">
        <v>334444455.86000001</v>
      </c>
      <c r="I1743" s="33">
        <v>0</v>
      </c>
      <c r="J1743" s="33">
        <v>334444455.86000001</v>
      </c>
      <c r="K1743" s="33">
        <v>0</v>
      </c>
      <c r="L1743" s="33">
        <v>0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0</v>
      </c>
      <c r="S1743" s="33">
        <v>334444455.86000001</v>
      </c>
      <c r="T1743" s="33">
        <v>0</v>
      </c>
      <c r="U1743" s="33">
        <v>0</v>
      </c>
      <c r="V1743" s="33">
        <v>0</v>
      </c>
    </row>
    <row r="1744" spans="1:22" x14ac:dyDescent="0.2">
      <c r="A1744" s="16" t="s">
        <v>15</v>
      </c>
      <c r="B1744" s="33" t="s">
        <v>1572</v>
      </c>
      <c r="C1744" s="36" t="s">
        <v>1542</v>
      </c>
      <c r="D1744" s="33" t="s">
        <v>1305</v>
      </c>
      <c r="E1744" s="33">
        <v>0</v>
      </c>
      <c r="F1744" s="33">
        <v>0</v>
      </c>
      <c r="G1744" s="33">
        <v>0</v>
      </c>
      <c r="H1744" s="33">
        <v>4980646305.7200003</v>
      </c>
      <c r="I1744" s="33">
        <v>0</v>
      </c>
      <c r="J1744" s="33">
        <v>4980646305.7200003</v>
      </c>
      <c r="K1744" s="33">
        <v>0</v>
      </c>
      <c r="L1744" s="33">
        <v>0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0</v>
      </c>
      <c r="S1744" s="33">
        <v>4980646305.7200003</v>
      </c>
      <c r="T1744" s="33">
        <v>0</v>
      </c>
      <c r="U1744" s="33">
        <v>0</v>
      </c>
      <c r="V1744" s="33">
        <v>0</v>
      </c>
    </row>
    <row r="1745" spans="1:22" x14ac:dyDescent="0.2">
      <c r="A1745" s="16" t="s">
        <v>15</v>
      </c>
      <c r="B1745" s="28" t="s">
        <v>617</v>
      </c>
      <c r="C1745" s="29" t="s">
        <v>1638</v>
      </c>
      <c r="D1745" s="32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</row>
    <row r="1746" spans="1:22" x14ac:dyDescent="0.2">
      <c r="A1746" s="16" t="s">
        <v>15</v>
      </c>
      <c r="B1746" s="33" t="s">
        <v>1579</v>
      </c>
      <c r="C1746" s="36" t="s">
        <v>675</v>
      </c>
      <c r="D1746" s="33" t="s">
        <v>132</v>
      </c>
      <c r="E1746" s="33">
        <v>0</v>
      </c>
      <c r="F1746" s="33">
        <v>0</v>
      </c>
      <c r="G1746" s="33">
        <v>0</v>
      </c>
      <c r="H1746" s="33">
        <v>370830776</v>
      </c>
      <c r="I1746" s="33">
        <v>0</v>
      </c>
      <c r="J1746" s="33">
        <v>370830776</v>
      </c>
      <c r="K1746" s="33">
        <v>0</v>
      </c>
      <c r="L1746" s="33">
        <v>0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0</v>
      </c>
      <c r="S1746" s="33">
        <v>370830776</v>
      </c>
      <c r="T1746" s="33">
        <v>0</v>
      </c>
      <c r="U1746" s="33">
        <v>0</v>
      </c>
      <c r="V1746" s="33">
        <v>0</v>
      </c>
    </row>
    <row r="1747" spans="1:22" x14ac:dyDescent="0.2">
      <c r="A1747" s="16" t="s">
        <v>15</v>
      </c>
      <c r="B1747" s="28" t="s">
        <v>617</v>
      </c>
      <c r="C1747" s="29" t="s">
        <v>693</v>
      </c>
      <c r="D1747" s="32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</row>
    <row r="1748" spans="1:22" x14ac:dyDescent="0.2">
      <c r="A1748" s="16" t="s">
        <v>15</v>
      </c>
      <c r="B1748" s="33" t="s">
        <v>1581</v>
      </c>
      <c r="C1748" s="36" t="s">
        <v>675</v>
      </c>
      <c r="D1748" s="33" t="s">
        <v>132</v>
      </c>
      <c r="E1748" s="33">
        <v>0</v>
      </c>
      <c r="F1748" s="33">
        <v>0</v>
      </c>
      <c r="G1748" s="33">
        <v>0</v>
      </c>
      <c r="H1748" s="33">
        <v>88081666</v>
      </c>
      <c r="I1748" s="33">
        <v>0</v>
      </c>
      <c r="J1748" s="33">
        <v>88081666</v>
      </c>
      <c r="K1748" s="33">
        <v>0</v>
      </c>
      <c r="L1748" s="33">
        <v>0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0</v>
      </c>
      <c r="S1748" s="33">
        <v>88081666</v>
      </c>
      <c r="T1748" s="33">
        <v>0</v>
      </c>
      <c r="U1748" s="33">
        <v>0</v>
      </c>
      <c r="V1748" s="33">
        <v>0</v>
      </c>
    </row>
    <row r="1749" spans="1:22" x14ac:dyDescent="0.2">
      <c r="A1749" s="16" t="s">
        <v>15</v>
      </c>
      <c r="B1749" s="28" t="s">
        <v>617</v>
      </c>
      <c r="C1749" s="29" t="s">
        <v>1636</v>
      </c>
      <c r="D1749" s="32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</row>
    <row r="1750" spans="1:22" x14ac:dyDescent="0.2">
      <c r="A1750" s="16" t="s">
        <v>15</v>
      </c>
      <c r="B1750" s="33" t="s">
        <v>1583</v>
      </c>
      <c r="C1750" s="36" t="s">
        <v>675</v>
      </c>
      <c r="D1750" s="33" t="s">
        <v>132</v>
      </c>
      <c r="E1750" s="33">
        <v>0</v>
      </c>
      <c r="F1750" s="33">
        <v>0</v>
      </c>
      <c r="G1750" s="33">
        <v>0</v>
      </c>
      <c r="H1750" s="33">
        <v>1590000</v>
      </c>
      <c r="I1750" s="33">
        <v>0</v>
      </c>
      <c r="J1750" s="33">
        <v>1590000</v>
      </c>
      <c r="K1750" s="33">
        <v>0</v>
      </c>
      <c r="L1750" s="33">
        <v>0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0</v>
      </c>
      <c r="S1750" s="33">
        <v>1590000</v>
      </c>
      <c r="T1750" s="33">
        <v>0</v>
      </c>
      <c r="U1750" s="33">
        <v>0</v>
      </c>
      <c r="V1750" s="33">
        <v>0</v>
      </c>
    </row>
    <row r="1751" spans="1:22" x14ac:dyDescent="0.2">
      <c r="A1751" s="16" t="s">
        <v>15</v>
      </c>
      <c r="B1751" s="28" t="s">
        <v>617</v>
      </c>
      <c r="C1751" s="29" t="s">
        <v>1639</v>
      </c>
      <c r="D1751" s="32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</row>
    <row r="1752" spans="1:22" x14ac:dyDescent="0.2">
      <c r="A1752" s="16" t="s">
        <v>15</v>
      </c>
      <c r="B1752" s="33" t="s">
        <v>1585</v>
      </c>
      <c r="C1752" s="36" t="s">
        <v>675</v>
      </c>
      <c r="D1752" s="33" t="s">
        <v>132</v>
      </c>
      <c r="E1752" s="33">
        <v>0</v>
      </c>
      <c r="F1752" s="33">
        <v>0</v>
      </c>
      <c r="G1752" s="33">
        <v>0</v>
      </c>
      <c r="H1752" s="33">
        <v>215719075.72</v>
      </c>
      <c r="I1752" s="33">
        <v>0</v>
      </c>
      <c r="J1752" s="33">
        <v>215719075.72</v>
      </c>
      <c r="K1752" s="33">
        <v>0</v>
      </c>
      <c r="L1752" s="33">
        <v>0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0</v>
      </c>
      <c r="S1752" s="33">
        <v>215719075.72</v>
      </c>
      <c r="T1752" s="33">
        <v>0</v>
      </c>
      <c r="U1752" s="33">
        <v>0</v>
      </c>
      <c r="V1752" s="33">
        <v>0</v>
      </c>
    </row>
    <row r="1753" spans="1:22" x14ac:dyDescent="0.2">
      <c r="A1753" s="16" t="s">
        <v>15</v>
      </c>
      <c r="B1753" s="31"/>
      <c r="C1753" s="32"/>
      <c r="D1753" s="32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</row>
    <row r="1754" spans="1:22" x14ac:dyDescent="0.2">
      <c r="A1754" s="16" t="s">
        <v>15</v>
      </c>
      <c r="B1754" s="31"/>
      <c r="C1754" s="29" t="s">
        <v>1640</v>
      </c>
      <c r="D1754" s="32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</row>
    <row r="1755" spans="1:22" x14ac:dyDescent="0.2">
      <c r="A1755" s="16" t="s">
        <v>15</v>
      </c>
      <c r="B1755" s="31"/>
      <c r="C1755" s="29" t="s">
        <v>1641</v>
      </c>
      <c r="D1755" s="32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</row>
    <row r="1756" spans="1:22" x14ac:dyDescent="0.2">
      <c r="A1756" s="16" t="s">
        <v>15</v>
      </c>
      <c r="B1756" s="31"/>
      <c r="C1756" s="29" t="s">
        <v>386</v>
      </c>
      <c r="D1756" s="32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</row>
    <row r="1757" spans="1:22" x14ac:dyDescent="0.2">
      <c r="A1757" s="16" t="s">
        <v>15</v>
      </c>
      <c r="B1757" s="31"/>
      <c r="C1757" s="29" t="s">
        <v>400</v>
      </c>
      <c r="D1757" s="32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</row>
    <row r="1758" spans="1:22" x14ac:dyDescent="0.2">
      <c r="A1758" s="16" t="s">
        <v>15</v>
      </c>
      <c r="B1758" s="31"/>
      <c r="C1758" s="29" t="s">
        <v>408</v>
      </c>
      <c r="D1758" s="32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</row>
    <row r="1759" spans="1:22" ht="25.5" x14ac:dyDescent="0.2">
      <c r="A1759" s="16" t="s">
        <v>15</v>
      </c>
      <c r="B1759" s="28" t="s">
        <v>617</v>
      </c>
      <c r="C1759" s="29" t="s">
        <v>1642</v>
      </c>
      <c r="D1759" s="32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</row>
    <row r="1760" spans="1:22" x14ac:dyDescent="0.2">
      <c r="A1760" s="16" t="s">
        <v>15</v>
      </c>
      <c r="B1760" s="33" t="s">
        <v>1643</v>
      </c>
      <c r="C1760" s="36" t="s">
        <v>1644</v>
      </c>
      <c r="D1760" s="33" t="s">
        <v>132</v>
      </c>
      <c r="E1760" s="33">
        <v>0</v>
      </c>
      <c r="F1760" s="33">
        <v>0</v>
      </c>
      <c r="G1760" s="33">
        <v>0</v>
      </c>
      <c r="H1760" s="33">
        <v>328790410</v>
      </c>
      <c r="I1760" s="33">
        <v>0</v>
      </c>
      <c r="J1760" s="33">
        <v>328790410</v>
      </c>
      <c r="K1760" s="33">
        <v>0</v>
      </c>
      <c r="L1760" s="33">
        <v>0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0</v>
      </c>
      <c r="S1760" s="33">
        <v>328790410</v>
      </c>
      <c r="T1760" s="33">
        <v>0</v>
      </c>
      <c r="U1760" s="33">
        <v>0</v>
      </c>
      <c r="V1760" s="33">
        <v>0</v>
      </c>
    </row>
    <row r="1761" spans="1:22" x14ac:dyDescent="0.2">
      <c r="A1761" s="16" t="s">
        <v>15</v>
      </c>
      <c r="B1761" s="31"/>
      <c r="C1761" s="32"/>
      <c r="D1761" s="32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</row>
    <row r="1762" spans="1:22" x14ac:dyDescent="0.2">
      <c r="A1762" s="16" t="s">
        <v>15</v>
      </c>
      <c r="B1762" s="31"/>
      <c r="C1762" s="29" t="s">
        <v>1505</v>
      </c>
      <c r="D1762" s="32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</row>
    <row r="1763" spans="1:22" x14ac:dyDescent="0.2">
      <c r="A1763" s="16" t="s">
        <v>15</v>
      </c>
      <c r="B1763" s="31"/>
      <c r="C1763" s="29" t="s">
        <v>677</v>
      </c>
      <c r="D1763" s="32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</row>
    <row r="1764" spans="1:22" x14ac:dyDescent="0.2">
      <c r="A1764" s="16" t="s">
        <v>15</v>
      </c>
      <c r="B1764" s="31"/>
      <c r="C1764" s="29" t="s">
        <v>1600</v>
      </c>
      <c r="D1764" s="32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</row>
    <row r="1765" spans="1:22" x14ac:dyDescent="0.2">
      <c r="A1765" s="16" t="s">
        <v>15</v>
      </c>
      <c r="B1765" s="31"/>
      <c r="C1765" s="29" t="s">
        <v>386</v>
      </c>
      <c r="D1765" s="32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</row>
    <row r="1766" spans="1:22" x14ac:dyDescent="0.2">
      <c r="A1766" s="16" t="s">
        <v>15</v>
      </c>
      <c r="B1766" s="31"/>
      <c r="C1766" s="29" t="s">
        <v>400</v>
      </c>
      <c r="D1766" s="32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</row>
    <row r="1767" spans="1:22" x14ac:dyDescent="0.2">
      <c r="A1767" s="16" t="s">
        <v>15</v>
      </c>
      <c r="B1767" s="31"/>
      <c r="C1767" s="29" t="s">
        <v>1218</v>
      </c>
      <c r="D1767" s="32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</row>
    <row r="1768" spans="1:22" x14ac:dyDescent="0.2">
      <c r="A1768" s="16" t="s">
        <v>15</v>
      </c>
      <c r="B1768" s="28" t="s">
        <v>617</v>
      </c>
      <c r="C1768" s="29" t="s">
        <v>1601</v>
      </c>
      <c r="D1768" s="32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</row>
    <row r="1769" spans="1:22" x14ac:dyDescent="0.2">
      <c r="A1769" s="16" t="s">
        <v>15</v>
      </c>
      <c r="B1769" s="33" t="s">
        <v>1645</v>
      </c>
      <c r="C1769" s="36" t="s">
        <v>1646</v>
      </c>
      <c r="D1769" s="33" t="s">
        <v>489</v>
      </c>
      <c r="E1769" s="33">
        <v>0</v>
      </c>
      <c r="F1769" s="33">
        <v>0</v>
      </c>
      <c r="G1769" s="33">
        <v>0</v>
      </c>
      <c r="H1769" s="33">
        <v>950392532.20000005</v>
      </c>
      <c r="I1769" s="33">
        <v>0</v>
      </c>
      <c r="J1769" s="33">
        <v>950392532.20000005</v>
      </c>
      <c r="K1769" s="33">
        <v>0</v>
      </c>
      <c r="L1769" s="33">
        <v>0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0</v>
      </c>
      <c r="S1769" s="33">
        <v>950392532.20000005</v>
      </c>
      <c r="T1769" s="33">
        <v>0</v>
      </c>
      <c r="U1769" s="33">
        <v>0</v>
      </c>
      <c r="V1769" s="33">
        <v>0</v>
      </c>
    </row>
    <row r="1770" spans="1:22" x14ac:dyDescent="0.2">
      <c r="A1770" s="16" t="s">
        <v>15</v>
      </c>
      <c r="B1770" s="33" t="s">
        <v>1647</v>
      </c>
      <c r="C1770" s="36" t="s">
        <v>1648</v>
      </c>
      <c r="D1770" s="33" t="s">
        <v>1513</v>
      </c>
      <c r="E1770" s="33">
        <v>0</v>
      </c>
      <c r="F1770" s="33">
        <v>0</v>
      </c>
      <c r="G1770" s="33">
        <v>0</v>
      </c>
      <c r="H1770" s="33">
        <v>1331343699.8599999</v>
      </c>
      <c r="I1770" s="33">
        <v>0</v>
      </c>
      <c r="J1770" s="33">
        <v>1331343699.8599999</v>
      </c>
      <c r="K1770" s="33">
        <v>0</v>
      </c>
      <c r="L1770" s="33">
        <v>0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0</v>
      </c>
      <c r="S1770" s="33">
        <v>1331343699.8599999</v>
      </c>
      <c r="T1770" s="33">
        <v>0</v>
      </c>
      <c r="U1770" s="33">
        <v>0</v>
      </c>
      <c r="V1770" s="33">
        <v>0</v>
      </c>
    </row>
    <row r="1771" spans="1:22" x14ac:dyDescent="0.2">
      <c r="A1771" s="16" t="s">
        <v>15</v>
      </c>
      <c r="B1771" s="31"/>
      <c r="C1771" s="32"/>
      <c r="D1771" s="32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</row>
    <row r="1772" spans="1:22" x14ac:dyDescent="0.2">
      <c r="A1772" s="16" t="s">
        <v>15</v>
      </c>
      <c r="B1772" s="31"/>
      <c r="C1772" s="29" t="s">
        <v>1617</v>
      </c>
      <c r="D1772" s="32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</row>
    <row r="1773" spans="1:22" x14ac:dyDescent="0.2">
      <c r="A1773" s="16" t="s">
        <v>15</v>
      </c>
      <c r="B1773" s="31"/>
      <c r="C1773" s="29" t="s">
        <v>1614</v>
      </c>
      <c r="D1773" s="32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</row>
    <row r="1774" spans="1:22" x14ac:dyDescent="0.2">
      <c r="A1774" s="16" t="s">
        <v>15</v>
      </c>
      <c r="B1774" s="31"/>
      <c r="C1774" s="29" t="s">
        <v>386</v>
      </c>
      <c r="D1774" s="32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</row>
    <row r="1775" spans="1:22" x14ac:dyDescent="0.2">
      <c r="A1775" s="16" t="s">
        <v>15</v>
      </c>
      <c r="B1775" s="31"/>
      <c r="C1775" s="29" t="s">
        <v>400</v>
      </c>
      <c r="D1775" s="32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</row>
    <row r="1776" spans="1:22" x14ac:dyDescent="0.2">
      <c r="A1776" s="16" t="s">
        <v>15</v>
      </c>
      <c r="B1776" s="31"/>
      <c r="C1776" s="29" t="s">
        <v>1218</v>
      </c>
      <c r="D1776" s="32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</row>
    <row r="1777" spans="1:22" x14ac:dyDescent="0.2">
      <c r="A1777" s="16" t="s">
        <v>15</v>
      </c>
      <c r="B1777" s="28" t="s">
        <v>617</v>
      </c>
      <c r="C1777" s="29" t="s">
        <v>1601</v>
      </c>
      <c r="D1777" s="32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</row>
    <row r="1778" spans="1:22" x14ac:dyDescent="0.2">
      <c r="A1778" s="16" t="s">
        <v>15</v>
      </c>
      <c r="B1778" s="33" t="s">
        <v>1649</v>
      </c>
      <c r="C1778" s="36" t="s">
        <v>1650</v>
      </c>
      <c r="D1778" s="33" t="s">
        <v>1073</v>
      </c>
      <c r="E1778" s="33">
        <v>0</v>
      </c>
      <c r="F1778" s="33">
        <v>0</v>
      </c>
      <c r="G1778" s="33">
        <v>0</v>
      </c>
      <c r="H1778" s="33">
        <v>954164309</v>
      </c>
      <c r="I1778" s="33">
        <v>0</v>
      </c>
      <c r="J1778" s="33">
        <v>954164309</v>
      </c>
      <c r="K1778" s="33">
        <v>0</v>
      </c>
      <c r="L1778" s="33">
        <v>0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0</v>
      </c>
      <c r="S1778" s="33">
        <v>954164309</v>
      </c>
      <c r="T1778" s="33">
        <v>0</v>
      </c>
      <c r="U1778" s="33">
        <v>0</v>
      </c>
      <c r="V1778" s="33">
        <v>0</v>
      </c>
    </row>
    <row r="1779" spans="1:22" x14ac:dyDescent="0.2">
      <c r="A1779" s="16" t="s">
        <v>15</v>
      </c>
      <c r="B1779" s="33" t="s">
        <v>1651</v>
      </c>
      <c r="C1779" s="36" t="s">
        <v>1358</v>
      </c>
      <c r="D1779" s="33" t="s">
        <v>1076</v>
      </c>
      <c r="E1779" s="33">
        <v>0</v>
      </c>
      <c r="F1779" s="33">
        <v>0</v>
      </c>
      <c r="G1779" s="33">
        <v>0</v>
      </c>
      <c r="H1779" s="33">
        <v>3727166660</v>
      </c>
      <c r="I1779" s="33">
        <v>0</v>
      </c>
      <c r="J1779" s="33">
        <v>3727166660</v>
      </c>
      <c r="K1779" s="33">
        <v>0</v>
      </c>
      <c r="L1779" s="33">
        <v>0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0</v>
      </c>
      <c r="S1779" s="33">
        <v>3727166660</v>
      </c>
      <c r="T1779" s="33">
        <v>0</v>
      </c>
      <c r="U1779" s="33">
        <v>0</v>
      </c>
      <c r="V1779" s="33">
        <v>0</v>
      </c>
    </row>
    <row r="1780" spans="1:22" x14ac:dyDescent="0.2">
      <c r="A1780" s="16" t="s">
        <v>15</v>
      </c>
      <c r="B1780" s="31"/>
      <c r="C1780" s="32"/>
      <c r="D1780" s="32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</row>
    <row r="1781" spans="1:22" ht="25.5" x14ac:dyDescent="0.2">
      <c r="A1781" s="16" t="s">
        <v>15</v>
      </c>
      <c r="B1781" s="31"/>
      <c r="C1781" s="29" t="s">
        <v>1652</v>
      </c>
      <c r="D1781" s="32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</row>
    <row r="1782" spans="1:22" x14ac:dyDescent="0.2">
      <c r="A1782" s="16" t="s">
        <v>15</v>
      </c>
      <c r="B1782" s="31"/>
      <c r="C1782" s="29" t="s">
        <v>677</v>
      </c>
      <c r="D1782" s="32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</row>
    <row r="1783" spans="1:22" x14ac:dyDescent="0.2">
      <c r="A1783" s="16" t="s">
        <v>15</v>
      </c>
      <c r="B1783" s="31"/>
      <c r="C1783" s="29" t="s">
        <v>1614</v>
      </c>
      <c r="D1783" s="32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</row>
    <row r="1784" spans="1:22" x14ac:dyDescent="0.2">
      <c r="A1784" s="16" t="s">
        <v>15</v>
      </c>
      <c r="B1784" s="31"/>
      <c r="C1784" s="29" t="s">
        <v>386</v>
      </c>
      <c r="D1784" s="32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</row>
    <row r="1785" spans="1:22" x14ac:dyDescent="0.2">
      <c r="A1785" s="16" t="s">
        <v>15</v>
      </c>
      <c r="B1785" s="31"/>
      <c r="C1785" s="29" t="s">
        <v>400</v>
      </c>
      <c r="D1785" s="32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</row>
    <row r="1786" spans="1:22" x14ac:dyDescent="0.2">
      <c r="A1786" s="16" t="s">
        <v>15</v>
      </c>
      <c r="B1786" s="31"/>
      <c r="C1786" s="29" t="s">
        <v>408</v>
      </c>
      <c r="D1786" s="32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</row>
    <row r="1787" spans="1:22" ht="25.5" x14ac:dyDescent="0.2">
      <c r="A1787" s="16" t="s">
        <v>15</v>
      </c>
      <c r="B1787" s="28" t="s">
        <v>617</v>
      </c>
      <c r="C1787" s="29" t="s">
        <v>1642</v>
      </c>
      <c r="D1787" s="32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</row>
    <row r="1788" spans="1:22" ht="25.5" x14ac:dyDescent="0.2">
      <c r="A1788" s="16" t="s">
        <v>15</v>
      </c>
      <c r="B1788" s="33" t="s">
        <v>1527</v>
      </c>
      <c r="C1788" s="36" t="s">
        <v>1528</v>
      </c>
      <c r="D1788" s="33" t="s">
        <v>1529</v>
      </c>
      <c r="E1788" s="33">
        <v>0</v>
      </c>
      <c r="F1788" s="33">
        <v>0</v>
      </c>
      <c r="G1788" s="33">
        <v>0</v>
      </c>
      <c r="H1788" s="33">
        <v>5380136584</v>
      </c>
      <c r="I1788" s="33">
        <v>0</v>
      </c>
      <c r="J1788" s="33">
        <v>5380136584</v>
      </c>
      <c r="K1788" s="33">
        <v>0</v>
      </c>
      <c r="L1788" s="33">
        <v>0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0</v>
      </c>
      <c r="S1788" s="33">
        <v>5380136584</v>
      </c>
      <c r="T1788" s="33">
        <v>0</v>
      </c>
      <c r="U1788" s="33">
        <v>0</v>
      </c>
      <c r="V1788" s="33">
        <v>0</v>
      </c>
    </row>
    <row r="1789" spans="1:22" ht="25.5" x14ac:dyDescent="0.2">
      <c r="A1789" s="16" t="s">
        <v>15</v>
      </c>
      <c r="B1789" s="33" t="s">
        <v>1530</v>
      </c>
      <c r="C1789" s="36" t="s">
        <v>1531</v>
      </c>
      <c r="D1789" s="33" t="s">
        <v>1073</v>
      </c>
      <c r="E1789" s="33">
        <v>0</v>
      </c>
      <c r="F1789" s="33">
        <v>0</v>
      </c>
      <c r="G1789" s="33">
        <v>0</v>
      </c>
      <c r="H1789" s="33">
        <v>285995156</v>
      </c>
      <c r="I1789" s="33">
        <v>0</v>
      </c>
      <c r="J1789" s="33">
        <v>285995156</v>
      </c>
      <c r="K1789" s="33">
        <v>0</v>
      </c>
      <c r="L1789" s="33">
        <v>0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0</v>
      </c>
      <c r="S1789" s="33">
        <v>285995156</v>
      </c>
      <c r="T1789" s="33">
        <v>0</v>
      </c>
      <c r="U1789" s="33">
        <v>0</v>
      </c>
      <c r="V1789" s="33">
        <v>0</v>
      </c>
    </row>
    <row r="1790" spans="1:22" ht="25.5" x14ac:dyDescent="0.2">
      <c r="A1790" s="16" t="s">
        <v>15</v>
      </c>
      <c r="B1790" s="33" t="s">
        <v>1532</v>
      </c>
      <c r="C1790" s="36" t="s">
        <v>1533</v>
      </c>
      <c r="D1790" s="33" t="s">
        <v>963</v>
      </c>
      <c r="E1790" s="33">
        <v>0</v>
      </c>
      <c r="F1790" s="33">
        <v>0</v>
      </c>
      <c r="G1790" s="33">
        <v>0</v>
      </c>
      <c r="H1790" s="33">
        <v>131930573</v>
      </c>
      <c r="I1790" s="33">
        <v>0</v>
      </c>
      <c r="J1790" s="33">
        <v>131930573</v>
      </c>
      <c r="K1790" s="33">
        <v>0</v>
      </c>
      <c r="L1790" s="33">
        <v>0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0</v>
      </c>
      <c r="S1790" s="33">
        <v>131930573</v>
      </c>
      <c r="T1790" s="33">
        <v>0</v>
      </c>
      <c r="U1790" s="33">
        <v>0</v>
      </c>
      <c r="V1790" s="33">
        <v>0</v>
      </c>
    </row>
    <row r="1791" spans="1:22" ht="25.5" x14ac:dyDescent="0.2">
      <c r="A1791" s="16" t="s">
        <v>15</v>
      </c>
      <c r="B1791" s="33" t="s">
        <v>1534</v>
      </c>
      <c r="C1791" s="36" t="s">
        <v>1535</v>
      </c>
      <c r="D1791" s="33" t="s">
        <v>963</v>
      </c>
      <c r="E1791" s="33">
        <v>0</v>
      </c>
      <c r="F1791" s="33">
        <v>0</v>
      </c>
      <c r="G1791" s="33">
        <v>0</v>
      </c>
      <c r="H1791" s="33">
        <v>33186485</v>
      </c>
      <c r="I1791" s="33">
        <v>0</v>
      </c>
      <c r="J1791" s="33">
        <v>33186485</v>
      </c>
      <c r="K1791" s="33">
        <v>0</v>
      </c>
      <c r="L1791" s="33">
        <v>0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0</v>
      </c>
      <c r="S1791" s="33">
        <v>33186485</v>
      </c>
      <c r="T1791" s="33">
        <v>0</v>
      </c>
      <c r="U1791" s="33">
        <v>0</v>
      </c>
      <c r="V1791" s="33">
        <v>0</v>
      </c>
    </row>
    <row r="1792" spans="1:22" ht="25.5" x14ac:dyDescent="0.2">
      <c r="A1792" s="16" t="s">
        <v>15</v>
      </c>
      <c r="B1792" s="33" t="s">
        <v>1653</v>
      </c>
      <c r="C1792" s="36" t="s">
        <v>1654</v>
      </c>
      <c r="D1792" s="33" t="s">
        <v>1076</v>
      </c>
      <c r="E1792" s="33">
        <v>0</v>
      </c>
      <c r="F1792" s="33">
        <v>0</v>
      </c>
      <c r="G1792" s="33">
        <v>0</v>
      </c>
      <c r="H1792" s="33">
        <v>668269391.47000003</v>
      </c>
      <c r="I1792" s="33">
        <v>0</v>
      </c>
      <c r="J1792" s="33">
        <v>668269391.47000003</v>
      </c>
      <c r="K1792" s="33">
        <v>0</v>
      </c>
      <c r="L1792" s="33">
        <v>0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0</v>
      </c>
      <c r="S1792" s="33">
        <v>668269391.47000003</v>
      </c>
      <c r="T1792" s="33">
        <v>0</v>
      </c>
      <c r="U1792" s="33">
        <v>0</v>
      </c>
      <c r="V1792" s="33">
        <v>0</v>
      </c>
    </row>
    <row r="1793" spans="1:22" x14ac:dyDescent="0.2">
      <c r="A1793" s="16" t="s">
        <v>15</v>
      </c>
      <c r="B1793" s="31"/>
      <c r="C1793" s="32"/>
      <c r="D1793" s="32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</row>
    <row r="1794" spans="1:22" x14ac:dyDescent="0.2">
      <c r="A1794" s="16" t="s">
        <v>15</v>
      </c>
      <c r="B1794" s="31"/>
      <c r="C1794" s="29" t="s">
        <v>1655</v>
      </c>
      <c r="D1794" s="32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</row>
    <row r="1795" spans="1:22" x14ac:dyDescent="0.2">
      <c r="A1795" s="16" t="s">
        <v>15</v>
      </c>
      <c r="B1795" s="31"/>
      <c r="C1795" s="29" t="s">
        <v>1617</v>
      </c>
      <c r="D1795" s="32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</row>
    <row r="1796" spans="1:22" x14ac:dyDescent="0.2">
      <c r="A1796" s="16" t="s">
        <v>15</v>
      </c>
      <c r="B1796" s="31"/>
      <c r="C1796" s="29" t="s">
        <v>1641</v>
      </c>
      <c r="D1796" s="32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</row>
    <row r="1797" spans="1:22" x14ac:dyDescent="0.2">
      <c r="A1797" s="16" t="s">
        <v>15</v>
      </c>
      <c r="B1797" s="31"/>
      <c r="C1797" s="29" t="s">
        <v>386</v>
      </c>
      <c r="D1797" s="32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</row>
    <row r="1798" spans="1:22" x14ac:dyDescent="0.2">
      <c r="A1798" s="16" t="s">
        <v>15</v>
      </c>
      <c r="B1798" s="31"/>
      <c r="C1798" s="29" t="s">
        <v>390</v>
      </c>
      <c r="D1798" s="32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</row>
    <row r="1799" spans="1:22" x14ac:dyDescent="0.2">
      <c r="A1799" s="16" t="s">
        <v>15</v>
      </c>
      <c r="B1799" s="31"/>
      <c r="C1799" s="29" t="s">
        <v>1162</v>
      </c>
      <c r="D1799" s="32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</row>
    <row r="1800" spans="1:22" ht="51" x14ac:dyDescent="0.2">
      <c r="A1800" s="16" t="s">
        <v>15</v>
      </c>
      <c r="B1800" s="28" t="s">
        <v>617</v>
      </c>
      <c r="C1800" s="29" t="s">
        <v>1656</v>
      </c>
      <c r="D1800" s="32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</row>
    <row r="1801" spans="1:22" ht="25.5" x14ac:dyDescent="0.2">
      <c r="A1801" s="16" t="s">
        <v>15</v>
      </c>
      <c r="B1801" s="33" t="s">
        <v>1657</v>
      </c>
      <c r="C1801" s="36" t="s">
        <v>1658</v>
      </c>
      <c r="D1801" s="33" t="s">
        <v>1076</v>
      </c>
      <c r="E1801" s="33">
        <v>0</v>
      </c>
      <c r="F1801" s="33">
        <v>0</v>
      </c>
      <c r="G1801" s="33">
        <v>0</v>
      </c>
      <c r="H1801" s="33">
        <v>3000000000</v>
      </c>
      <c r="I1801" s="33">
        <v>0</v>
      </c>
      <c r="J1801" s="33">
        <v>3000000000</v>
      </c>
      <c r="K1801" s="33">
        <v>0</v>
      </c>
      <c r="L1801" s="33">
        <v>0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0</v>
      </c>
      <c r="S1801" s="33">
        <v>3000000000</v>
      </c>
      <c r="T1801" s="33">
        <v>0</v>
      </c>
      <c r="U1801" s="33">
        <v>0</v>
      </c>
      <c r="V1801" s="33">
        <v>0</v>
      </c>
    </row>
    <row r="1802" spans="1:22" x14ac:dyDescent="0.2">
      <c r="A1802" s="16" t="s">
        <v>15</v>
      </c>
      <c r="B1802" s="31"/>
      <c r="C1802" s="32"/>
      <c r="D1802" s="32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</row>
    <row r="1803" spans="1:22" x14ac:dyDescent="0.2">
      <c r="A1803" s="16" t="s">
        <v>15</v>
      </c>
      <c r="B1803" s="31"/>
      <c r="C1803" s="29" t="s">
        <v>522</v>
      </c>
      <c r="D1803" s="32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</row>
    <row r="1804" spans="1:22" x14ac:dyDescent="0.2">
      <c r="A1804" s="16" t="s">
        <v>15</v>
      </c>
      <c r="B1804" s="31"/>
      <c r="C1804" s="29" t="s">
        <v>386</v>
      </c>
      <c r="D1804" s="32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</row>
    <row r="1805" spans="1:22" x14ac:dyDescent="0.2">
      <c r="A1805" s="16" t="s">
        <v>15</v>
      </c>
      <c r="B1805" s="28" t="s">
        <v>617</v>
      </c>
      <c r="C1805" s="29" t="s">
        <v>1659</v>
      </c>
      <c r="D1805" s="32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</row>
    <row r="1806" spans="1:22" x14ac:dyDescent="0.2">
      <c r="A1806" s="16" t="s">
        <v>15</v>
      </c>
      <c r="B1806" s="33" t="s">
        <v>1538</v>
      </c>
      <c r="C1806" s="36" t="s">
        <v>1539</v>
      </c>
      <c r="D1806" s="33" t="s">
        <v>1073</v>
      </c>
      <c r="E1806" s="33">
        <v>0</v>
      </c>
      <c r="F1806" s="33">
        <v>0</v>
      </c>
      <c r="G1806" s="33">
        <v>0</v>
      </c>
      <c r="H1806" s="33">
        <v>37795429.090000004</v>
      </c>
      <c r="I1806" s="33">
        <v>37795429.090000004</v>
      </c>
      <c r="J1806" s="33">
        <v>0</v>
      </c>
      <c r="K1806" s="33">
        <v>0</v>
      </c>
      <c r="L1806" s="33">
        <v>0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0</v>
      </c>
      <c r="S1806" s="33">
        <v>0</v>
      </c>
      <c r="T1806" s="33">
        <v>0</v>
      </c>
      <c r="U1806" s="33">
        <v>0</v>
      </c>
      <c r="V1806" s="33">
        <v>0</v>
      </c>
    </row>
    <row r="1807" spans="1:22" x14ac:dyDescent="0.2">
      <c r="A1807" s="16" t="s">
        <v>15</v>
      </c>
      <c r="B1807" s="28" t="s">
        <v>617</v>
      </c>
      <c r="C1807" s="29" t="s">
        <v>1239</v>
      </c>
      <c r="D1807" s="32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</row>
    <row r="1808" spans="1:22" x14ac:dyDescent="0.2">
      <c r="A1808" s="16" t="s">
        <v>15</v>
      </c>
      <c r="B1808" s="33" t="s">
        <v>1573</v>
      </c>
      <c r="C1808" s="36" t="s">
        <v>1539</v>
      </c>
      <c r="D1808" s="33" t="s">
        <v>1073</v>
      </c>
      <c r="E1808" s="33">
        <v>0</v>
      </c>
      <c r="F1808" s="33">
        <v>0</v>
      </c>
      <c r="G1808" s="33">
        <v>0</v>
      </c>
      <c r="H1808" s="33">
        <v>18800000</v>
      </c>
      <c r="I1808" s="33">
        <v>18800000</v>
      </c>
      <c r="J1808" s="33">
        <v>0</v>
      </c>
      <c r="K1808" s="33">
        <v>0</v>
      </c>
      <c r="L1808" s="33">
        <v>0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0</v>
      </c>
      <c r="S1808" s="33">
        <v>0</v>
      </c>
      <c r="T1808" s="33">
        <v>0</v>
      </c>
      <c r="U1808" s="33">
        <v>0</v>
      </c>
      <c r="V1808" s="33">
        <v>0</v>
      </c>
    </row>
    <row r="1809" spans="1:22" x14ac:dyDescent="0.2">
      <c r="A1809" s="16" t="s">
        <v>15</v>
      </c>
      <c r="B1809" s="28" t="s">
        <v>617</v>
      </c>
      <c r="C1809" s="29" t="s">
        <v>1660</v>
      </c>
      <c r="D1809" s="32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</row>
    <row r="1810" spans="1:22" x14ac:dyDescent="0.2">
      <c r="A1810" s="16" t="s">
        <v>15</v>
      </c>
      <c r="B1810" s="33" t="s">
        <v>1575</v>
      </c>
      <c r="C1810" s="36" t="s">
        <v>1576</v>
      </c>
      <c r="D1810" s="33" t="s">
        <v>1577</v>
      </c>
      <c r="E1810" s="33">
        <v>0</v>
      </c>
      <c r="F1810" s="33">
        <v>0</v>
      </c>
      <c r="G1810" s="33">
        <v>0</v>
      </c>
      <c r="H1810" s="33">
        <v>25023612</v>
      </c>
      <c r="I1810" s="33">
        <v>25023612</v>
      </c>
      <c r="J1810" s="33">
        <v>0</v>
      </c>
      <c r="K1810" s="33">
        <v>0</v>
      </c>
      <c r="L1810" s="33">
        <v>0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0</v>
      </c>
      <c r="S1810" s="33">
        <v>0</v>
      </c>
      <c r="T1810" s="33">
        <v>0</v>
      </c>
      <c r="U1810" s="33">
        <v>0</v>
      </c>
      <c r="V1810" s="33">
        <v>0</v>
      </c>
    </row>
    <row r="1811" spans="1:22" x14ac:dyDescent="0.2">
      <c r="A1811" s="16" t="s">
        <v>15</v>
      </c>
      <c r="B1811" s="28" t="s">
        <v>617</v>
      </c>
      <c r="C1811" s="29" t="s">
        <v>1586</v>
      </c>
      <c r="D1811" s="32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</row>
    <row r="1812" spans="1:22" x14ac:dyDescent="0.2">
      <c r="A1812" s="16" t="s">
        <v>15</v>
      </c>
      <c r="B1812" s="33" t="s">
        <v>1587</v>
      </c>
      <c r="C1812" s="36" t="s">
        <v>1539</v>
      </c>
      <c r="D1812" s="33" t="s">
        <v>1073</v>
      </c>
      <c r="E1812" s="33">
        <v>0</v>
      </c>
      <c r="F1812" s="33">
        <v>0</v>
      </c>
      <c r="G1812" s="33">
        <v>0</v>
      </c>
      <c r="H1812" s="33">
        <v>1473595524.26</v>
      </c>
      <c r="I1812" s="33">
        <v>1473595524.26</v>
      </c>
      <c r="J1812" s="33">
        <v>0</v>
      </c>
      <c r="K1812" s="33">
        <v>0</v>
      </c>
      <c r="L1812" s="33">
        <v>0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0</v>
      </c>
      <c r="S1812" s="33">
        <v>0</v>
      </c>
      <c r="T1812" s="33">
        <v>0</v>
      </c>
      <c r="U1812" s="33">
        <v>0</v>
      </c>
      <c r="V1812" s="33">
        <v>0</v>
      </c>
    </row>
    <row r="1813" spans="1:22" x14ac:dyDescent="0.2">
      <c r="A1813" s="16" t="s">
        <v>15</v>
      </c>
      <c r="B1813" s="33" t="s">
        <v>1588</v>
      </c>
      <c r="C1813" s="36" t="s">
        <v>1576</v>
      </c>
      <c r="D1813" s="33" t="s">
        <v>1577</v>
      </c>
      <c r="E1813" s="33">
        <v>0</v>
      </c>
      <c r="F1813" s="33">
        <v>0</v>
      </c>
      <c r="G1813" s="33">
        <v>0</v>
      </c>
      <c r="H1813" s="33">
        <v>3059192.56</v>
      </c>
      <c r="I1813" s="33">
        <v>3059192.56</v>
      </c>
      <c r="J1813" s="33">
        <v>0</v>
      </c>
      <c r="K1813" s="33">
        <v>0</v>
      </c>
      <c r="L1813" s="33">
        <v>0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0</v>
      </c>
      <c r="S1813" s="33">
        <v>0</v>
      </c>
      <c r="T1813" s="33">
        <v>0</v>
      </c>
      <c r="U1813" s="33">
        <v>0</v>
      </c>
      <c r="V1813" s="33">
        <v>0</v>
      </c>
    </row>
    <row r="1814" spans="1:22" ht="25.5" x14ac:dyDescent="0.2">
      <c r="A1814" s="16" t="s">
        <v>15</v>
      </c>
      <c r="B1814" s="28" t="s">
        <v>617</v>
      </c>
      <c r="C1814" s="29" t="s">
        <v>1642</v>
      </c>
      <c r="D1814" s="32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</row>
    <row r="1815" spans="1:22" x14ac:dyDescent="0.2">
      <c r="A1815" s="16" t="s">
        <v>15</v>
      </c>
      <c r="B1815" s="33" t="s">
        <v>1590</v>
      </c>
      <c r="C1815" s="36" t="s">
        <v>1539</v>
      </c>
      <c r="D1815" s="33" t="s">
        <v>1073</v>
      </c>
      <c r="E1815" s="33">
        <v>0</v>
      </c>
      <c r="F1815" s="33">
        <v>0</v>
      </c>
      <c r="G1815" s="33">
        <v>0</v>
      </c>
      <c r="H1815" s="33">
        <v>3613277728.8800001</v>
      </c>
      <c r="I1815" s="33">
        <v>3613277728.8800001</v>
      </c>
      <c r="J1815" s="33">
        <v>0</v>
      </c>
      <c r="K1815" s="33">
        <v>0</v>
      </c>
      <c r="L1815" s="33">
        <v>0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0</v>
      </c>
      <c r="S1815" s="33">
        <v>0</v>
      </c>
      <c r="T1815" s="33">
        <v>0</v>
      </c>
      <c r="U1815" s="33">
        <v>0</v>
      </c>
      <c r="V1815" s="33">
        <v>0</v>
      </c>
    </row>
    <row r="1816" spans="1:22" x14ac:dyDescent="0.2">
      <c r="A1816" s="16" t="s">
        <v>15</v>
      </c>
      <c r="B1816" s="31"/>
      <c r="C1816" s="32"/>
      <c r="D1816" s="32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</row>
    <row r="1817" spans="1:22" x14ac:dyDescent="0.2">
      <c r="A1817" s="16" t="s">
        <v>15</v>
      </c>
      <c r="B1817" s="31"/>
      <c r="C1817" s="29" t="s">
        <v>704</v>
      </c>
      <c r="D1817" s="32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</row>
    <row r="1818" spans="1:22" x14ac:dyDescent="0.2">
      <c r="A1818" s="16" t="s">
        <v>15</v>
      </c>
      <c r="B1818" s="31"/>
      <c r="C1818" s="29" t="s">
        <v>705</v>
      </c>
      <c r="D1818" s="32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</row>
    <row r="1819" spans="1:22" x14ac:dyDescent="0.2">
      <c r="A1819" s="16" t="s">
        <v>15</v>
      </c>
      <c r="B1819" s="31"/>
      <c r="C1819" s="29" t="s">
        <v>522</v>
      </c>
      <c r="D1819" s="32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</row>
    <row r="1820" spans="1:22" x14ac:dyDescent="0.2">
      <c r="A1820" s="16" t="s">
        <v>15</v>
      </c>
      <c r="B1820" s="31"/>
      <c r="C1820" s="29" t="s">
        <v>386</v>
      </c>
      <c r="D1820" s="32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</row>
    <row r="1821" spans="1:22" x14ac:dyDescent="0.2">
      <c r="A1821" s="16" t="s">
        <v>15</v>
      </c>
      <c r="B1821" s="28" t="s">
        <v>617</v>
      </c>
      <c r="C1821" s="29" t="s">
        <v>1659</v>
      </c>
      <c r="D1821" s="32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</row>
    <row r="1822" spans="1:22" x14ac:dyDescent="0.2">
      <c r="A1822" s="16" t="s">
        <v>15</v>
      </c>
      <c r="B1822" s="33" t="s">
        <v>1538</v>
      </c>
      <c r="C1822" s="36" t="s">
        <v>1539</v>
      </c>
      <c r="D1822" s="33" t="s">
        <v>1073</v>
      </c>
      <c r="E1822" s="33">
        <v>0</v>
      </c>
      <c r="F1822" s="33">
        <v>0</v>
      </c>
      <c r="G1822" s="33">
        <v>0</v>
      </c>
      <c r="H1822" s="33">
        <v>37795429.090000004</v>
      </c>
      <c r="I1822" s="33">
        <v>0</v>
      </c>
      <c r="J1822" s="33">
        <v>37795429.090000004</v>
      </c>
      <c r="K1822" s="33">
        <v>0</v>
      </c>
      <c r="L1822" s="33">
        <v>0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0</v>
      </c>
      <c r="S1822" s="33">
        <v>37795429.090000004</v>
      </c>
      <c r="T1822" s="33">
        <v>0</v>
      </c>
      <c r="U1822" s="33">
        <v>0</v>
      </c>
      <c r="V1822" s="33">
        <v>0</v>
      </c>
    </row>
    <row r="1823" spans="1:22" ht="25.5" x14ac:dyDescent="0.2">
      <c r="A1823" s="16" t="s">
        <v>15</v>
      </c>
      <c r="B1823" s="28" t="s">
        <v>617</v>
      </c>
      <c r="C1823" s="29" t="s">
        <v>1238</v>
      </c>
      <c r="D1823" s="32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</row>
    <row r="1824" spans="1:22" x14ac:dyDescent="0.2">
      <c r="A1824" s="16" t="s">
        <v>15</v>
      </c>
      <c r="B1824" s="33" t="s">
        <v>1573</v>
      </c>
      <c r="C1824" s="36" t="s">
        <v>1539</v>
      </c>
      <c r="D1824" s="33" t="s">
        <v>1073</v>
      </c>
      <c r="E1824" s="33">
        <v>0</v>
      </c>
      <c r="F1824" s="33">
        <v>0</v>
      </c>
      <c r="G1824" s="33">
        <v>0</v>
      </c>
      <c r="H1824" s="33">
        <v>18800000</v>
      </c>
      <c r="I1824" s="33">
        <v>0</v>
      </c>
      <c r="J1824" s="33">
        <v>18800000</v>
      </c>
      <c r="K1824" s="33">
        <v>0</v>
      </c>
      <c r="L1824" s="33">
        <v>0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0</v>
      </c>
      <c r="S1824" s="33">
        <v>18800000</v>
      </c>
      <c r="T1824" s="33">
        <v>0</v>
      </c>
      <c r="U1824" s="33">
        <v>0</v>
      </c>
      <c r="V1824" s="33">
        <v>0</v>
      </c>
    </row>
    <row r="1825" spans="1:22" x14ac:dyDescent="0.2">
      <c r="A1825" s="16" t="s">
        <v>15</v>
      </c>
      <c r="B1825" s="28" t="s">
        <v>617</v>
      </c>
      <c r="C1825" s="29" t="s">
        <v>1660</v>
      </c>
      <c r="D1825" s="32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</row>
    <row r="1826" spans="1:22" x14ac:dyDescent="0.2">
      <c r="A1826" s="16" t="s">
        <v>15</v>
      </c>
      <c r="B1826" s="33" t="s">
        <v>1575</v>
      </c>
      <c r="C1826" s="36" t="s">
        <v>1576</v>
      </c>
      <c r="D1826" s="33" t="s">
        <v>1577</v>
      </c>
      <c r="E1826" s="33">
        <v>0</v>
      </c>
      <c r="F1826" s="33">
        <v>0</v>
      </c>
      <c r="G1826" s="33">
        <v>0</v>
      </c>
      <c r="H1826" s="33">
        <v>25023612</v>
      </c>
      <c r="I1826" s="33">
        <v>0</v>
      </c>
      <c r="J1826" s="33">
        <v>25023612</v>
      </c>
      <c r="K1826" s="33">
        <v>0</v>
      </c>
      <c r="L1826" s="33">
        <v>0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0</v>
      </c>
      <c r="S1826" s="33">
        <v>25023612</v>
      </c>
      <c r="T1826" s="33">
        <v>0</v>
      </c>
      <c r="U1826" s="33">
        <v>0</v>
      </c>
      <c r="V1826" s="33">
        <v>0</v>
      </c>
    </row>
    <row r="1827" spans="1:22" x14ac:dyDescent="0.2">
      <c r="A1827" s="16" t="s">
        <v>15</v>
      </c>
      <c r="B1827" s="28" t="s">
        <v>617</v>
      </c>
      <c r="C1827" s="29" t="s">
        <v>1586</v>
      </c>
      <c r="D1827" s="32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</row>
    <row r="1828" spans="1:22" x14ac:dyDescent="0.2">
      <c r="A1828" s="16" t="s">
        <v>15</v>
      </c>
      <c r="B1828" s="33" t="s">
        <v>1587</v>
      </c>
      <c r="C1828" s="36" t="s">
        <v>1539</v>
      </c>
      <c r="D1828" s="33" t="s">
        <v>1073</v>
      </c>
      <c r="E1828" s="33">
        <v>0</v>
      </c>
      <c r="F1828" s="33">
        <v>0</v>
      </c>
      <c r="G1828" s="33">
        <v>0</v>
      </c>
      <c r="H1828" s="33">
        <v>1473595524.26</v>
      </c>
      <c r="I1828" s="33">
        <v>0</v>
      </c>
      <c r="J1828" s="33">
        <v>1473595524.26</v>
      </c>
      <c r="K1828" s="33">
        <v>0</v>
      </c>
      <c r="L1828" s="33">
        <v>0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0</v>
      </c>
      <c r="S1828" s="33">
        <v>1473595524.26</v>
      </c>
      <c r="T1828" s="33">
        <v>0</v>
      </c>
      <c r="U1828" s="33">
        <v>0</v>
      </c>
      <c r="V1828" s="33">
        <v>0</v>
      </c>
    </row>
    <row r="1829" spans="1:22" x14ac:dyDescent="0.2">
      <c r="A1829" s="16" t="s">
        <v>15</v>
      </c>
      <c r="B1829" s="33" t="s">
        <v>1588</v>
      </c>
      <c r="C1829" s="36" t="s">
        <v>1576</v>
      </c>
      <c r="D1829" s="33" t="s">
        <v>1577</v>
      </c>
      <c r="E1829" s="33">
        <v>0</v>
      </c>
      <c r="F1829" s="33">
        <v>0</v>
      </c>
      <c r="G1829" s="33">
        <v>0</v>
      </c>
      <c r="H1829" s="33">
        <v>3059192.56</v>
      </c>
      <c r="I1829" s="33">
        <v>0</v>
      </c>
      <c r="J1829" s="33">
        <v>3059192.56</v>
      </c>
      <c r="K1829" s="33">
        <v>0</v>
      </c>
      <c r="L1829" s="33">
        <v>0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0</v>
      </c>
      <c r="S1829" s="33">
        <v>3059192.56</v>
      </c>
      <c r="T1829" s="33">
        <v>0</v>
      </c>
      <c r="U1829" s="33">
        <v>0</v>
      </c>
      <c r="V1829" s="33">
        <v>0</v>
      </c>
    </row>
    <row r="1830" spans="1:22" ht="25.5" x14ac:dyDescent="0.2">
      <c r="A1830" s="16" t="s">
        <v>15</v>
      </c>
      <c r="B1830" s="28" t="s">
        <v>617</v>
      </c>
      <c r="C1830" s="29" t="s">
        <v>1642</v>
      </c>
      <c r="D1830" s="32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</row>
    <row r="1831" spans="1:22" x14ac:dyDescent="0.2">
      <c r="A1831" s="16" t="s">
        <v>15</v>
      </c>
      <c r="B1831" s="33" t="s">
        <v>1590</v>
      </c>
      <c r="C1831" s="36" t="s">
        <v>1539</v>
      </c>
      <c r="D1831" s="33" t="s">
        <v>1073</v>
      </c>
      <c r="E1831" s="33">
        <v>0</v>
      </c>
      <c r="F1831" s="33">
        <v>0</v>
      </c>
      <c r="G1831" s="33">
        <v>0</v>
      </c>
      <c r="H1831" s="33">
        <v>3613277728.8800001</v>
      </c>
      <c r="I1831" s="33">
        <v>0</v>
      </c>
      <c r="J1831" s="33">
        <v>3613277728.8800001</v>
      </c>
      <c r="K1831" s="33">
        <v>0</v>
      </c>
      <c r="L1831" s="33">
        <v>0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0</v>
      </c>
      <c r="S1831" s="33">
        <v>3613277728.8800001</v>
      </c>
      <c r="T1831" s="33">
        <v>0</v>
      </c>
      <c r="U1831" s="33">
        <v>0</v>
      </c>
      <c r="V1831" s="33">
        <v>0</v>
      </c>
    </row>
    <row r="1832" spans="1:22" x14ac:dyDescent="0.2">
      <c r="A1832" s="16" t="s">
        <v>15</v>
      </c>
      <c r="B1832" s="31"/>
      <c r="C1832" s="32"/>
      <c r="D1832" s="32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</row>
    <row r="1833" spans="1:22" x14ac:dyDescent="0.2">
      <c r="A1833" s="16" t="s">
        <v>15</v>
      </c>
      <c r="B1833" s="31"/>
      <c r="C1833" s="29" t="s">
        <v>1640</v>
      </c>
      <c r="D1833" s="32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</row>
    <row r="1834" spans="1:22" x14ac:dyDescent="0.2">
      <c r="A1834" s="16" t="s">
        <v>15</v>
      </c>
      <c r="B1834" s="31"/>
      <c r="C1834" s="29" t="s">
        <v>1641</v>
      </c>
      <c r="D1834" s="32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</row>
    <row r="1835" spans="1:22" x14ac:dyDescent="0.2">
      <c r="A1835" s="16" t="s">
        <v>15</v>
      </c>
      <c r="B1835" s="31"/>
      <c r="C1835" s="29" t="s">
        <v>386</v>
      </c>
      <c r="D1835" s="32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</row>
    <row r="1836" spans="1:22" x14ac:dyDescent="0.2">
      <c r="A1836" s="16" t="s">
        <v>15</v>
      </c>
      <c r="B1836" s="31"/>
      <c r="C1836" s="29" t="s">
        <v>388</v>
      </c>
      <c r="D1836" s="32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</row>
    <row r="1837" spans="1:22" x14ac:dyDescent="0.2">
      <c r="A1837" s="16" t="s">
        <v>15</v>
      </c>
      <c r="B1837" s="31"/>
      <c r="C1837" s="29" t="s">
        <v>390</v>
      </c>
      <c r="D1837" s="32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</row>
    <row r="1838" spans="1:22" ht="25.5" x14ac:dyDescent="0.2">
      <c r="A1838" s="16" t="s">
        <v>15</v>
      </c>
      <c r="B1838" s="31"/>
      <c r="C1838" s="29" t="s">
        <v>1109</v>
      </c>
      <c r="D1838" s="32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</row>
    <row r="1839" spans="1:22" x14ac:dyDescent="0.2">
      <c r="A1839" s="16" t="s">
        <v>15</v>
      </c>
      <c r="B1839" s="28" t="s">
        <v>617</v>
      </c>
      <c r="C1839" s="29" t="s">
        <v>1661</v>
      </c>
      <c r="D1839" s="32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</row>
    <row r="1840" spans="1:22" x14ac:dyDescent="0.2">
      <c r="A1840" s="16" t="s">
        <v>15</v>
      </c>
      <c r="B1840" s="33" t="s">
        <v>1662</v>
      </c>
      <c r="C1840" s="36" t="s">
        <v>1663</v>
      </c>
      <c r="D1840" s="33" t="s">
        <v>1073</v>
      </c>
      <c r="E1840" s="33">
        <v>0</v>
      </c>
      <c r="F1840" s="33">
        <v>0</v>
      </c>
      <c r="G1840" s="33">
        <v>0</v>
      </c>
      <c r="H1840" s="33">
        <v>48000000</v>
      </c>
      <c r="I1840" s="33">
        <v>0</v>
      </c>
      <c r="J1840" s="33">
        <v>48000000</v>
      </c>
      <c r="K1840" s="33">
        <v>0</v>
      </c>
      <c r="L1840" s="33">
        <v>0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0</v>
      </c>
      <c r="S1840" s="33">
        <v>48000000</v>
      </c>
      <c r="T1840" s="33">
        <v>0</v>
      </c>
      <c r="U1840" s="33">
        <v>0</v>
      </c>
      <c r="V1840" s="33">
        <v>0</v>
      </c>
    </row>
    <row r="1841" spans="1:22" x14ac:dyDescent="0.2">
      <c r="A1841" s="16" t="s">
        <v>15</v>
      </c>
      <c r="B1841" s="28" t="s">
        <v>617</v>
      </c>
      <c r="C1841" s="29" t="s">
        <v>1659</v>
      </c>
      <c r="D1841" s="32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</row>
    <row r="1842" spans="1:22" x14ac:dyDescent="0.2">
      <c r="A1842" s="16" t="s">
        <v>15</v>
      </c>
      <c r="B1842" s="33" t="s">
        <v>1664</v>
      </c>
      <c r="C1842" s="36" t="s">
        <v>1663</v>
      </c>
      <c r="D1842" s="33" t="s">
        <v>1073</v>
      </c>
      <c r="E1842" s="33">
        <v>0</v>
      </c>
      <c r="F1842" s="33">
        <v>0</v>
      </c>
      <c r="G1842" s="33">
        <v>0</v>
      </c>
      <c r="H1842" s="33">
        <v>63600000</v>
      </c>
      <c r="I1842" s="33">
        <v>0</v>
      </c>
      <c r="J1842" s="33">
        <v>63600000</v>
      </c>
      <c r="K1842" s="33">
        <v>0</v>
      </c>
      <c r="L1842" s="33">
        <v>0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0</v>
      </c>
      <c r="S1842" s="33">
        <v>63600000</v>
      </c>
      <c r="T1842" s="33">
        <v>0</v>
      </c>
      <c r="U1842" s="33">
        <v>0</v>
      </c>
      <c r="V1842" s="33">
        <v>0</v>
      </c>
    </row>
    <row r="1843" spans="1:22" x14ac:dyDescent="0.2">
      <c r="A1843" s="16" t="s">
        <v>15</v>
      </c>
      <c r="B1843" s="31"/>
      <c r="C1843" s="32"/>
      <c r="D1843" s="32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</row>
    <row r="1844" spans="1:22" x14ac:dyDescent="0.2">
      <c r="A1844" s="16" t="s">
        <v>15</v>
      </c>
      <c r="B1844" s="31"/>
      <c r="C1844" s="29" t="s">
        <v>1162</v>
      </c>
      <c r="D1844" s="32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</row>
    <row r="1845" spans="1:22" x14ac:dyDescent="0.2">
      <c r="A1845" s="16" t="s">
        <v>15</v>
      </c>
      <c r="B1845" s="28" t="s">
        <v>617</v>
      </c>
      <c r="C1845" s="29" t="s">
        <v>1665</v>
      </c>
      <c r="D1845" s="32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</row>
    <row r="1846" spans="1:22" x14ac:dyDescent="0.2">
      <c r="A1846" s="16" t="s">
        <v>15</v>
      </c>
      <c r="B1846" s="33" t="s">
        <v>1666</v>
      </c>
      <c r="C1846" s="36" t="s">
        <v>1667</v>
      </c>
      <c r="D1846" s="33" t="s">
        <v>963</v>
      </c>
      <c r="E1846" s="33">
        <v>0</v>
      </c>
      <c r="F1846" s="33">
        <v>0</v>
      </c>
      <c r="G1846" s="33">
        <v>0</v>
      </c>
      <c r="H1846" s="33">
        <v>250900000</v>
      </c>
      <c r="I1846" s="33">
        <v>0</v>
      </c>
      <c r="J1846" s="33">
        <v>250900000</v>
      </c>
      <c r="K1846" s="33">
        <v>0</v>
      </c>
      <c r="L1846" s="33">
        <v>0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0</v>
      </c>
      <c r="S1846" s="33">
        <v>250900000</v>
      </c>
      <c r="T1846" s="33">
        <v>0</v>
      </c>
      <c r="U1846" s="33">
        <v>0</v>
      </c>
      <c r="V1846" s="33">
        <v>0</v>
      </c>
    </row>
    <row r="1847" spans="1:22" x14ac:dyDescent="0.2">
      <c r="A1847" s="16" t="s">
        <v>15</v>
      </c>
      <c r="B1847" s="33" t="s">
        <v>1668</v>
      </c>
      <c r="C1847" s="36" t="s">
        <v>1497</v>
      </c>
      <c r="D1847" s="33" t="s">
        <v>1076</v>
      </c>
      <c r="E1847" s="33">
        <v>0</v>
      </c>
      <c r="F1847" s="33">
        <v>0</v>
      </c>
      <c r="G1847" s="33">
        <v>0</v>
      </c>
      <c r="H1847" s="33">
        <v>3249100000</v>
      </c>
      <c r="I1847" s="33">
        <v>0</v>
      </c>
      <c r="J1847" s="33">
        <v>3249100000</v>
      </c>
      <c r="K1847" s="33">
        <v>0</v>
      </c>
      <c r="L1847" s="33">
        <v>0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0</v>
      </c>
      <c r="S1847" s="33">
        <v>3249100000</v>
      </c>
      <c r="T1847" s="33">
        <v>0</v>
      </c>
      <c r="U1847" s="33">
        <v>0</v>
      </c>
      <c r="V1847" s="33">
        <v>0</v>
      </c>
    </row>
    <row r="1848" spans="1:22" x14ac:dyDescent="0.2">
      <c r="A1848" s="16" t="s">
        <v>15</v>
      </c>
      <c r="B1848" s="31"/>
      <c r="C1848" s="32"/>
      <c r="D1848" s="32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</row>
    <row r="1849" spans="1:22" x14ac:dyDescent="0.2">
      <c r="A1849" s="16" t="s">
        <v>15</v>
      </c>
      <c r="B1849" s="28" t="s">
        <v>617</v>
      </c>
      <c r="C1849" s="29" t="s">
        <v>1669</v>
      </c>
      <c r="D1849" s="32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</row>
    <row r="1850" spans="1:22" x14ac:dyDescent="0.2">
      <c r="A1850" s="16" t="s">
        <v>15</v>
      </c>
      <c r="B1850" s="33" t="s">
        <v>1670</v>
      </c>
      <c r="C1850" s="36" t="s">
        <v>1663</v>
      </c>
      <c r="D1850" s="33" t="s">
        <v>1073</v>
      </c>
      <c r="E1850" s="33">
        <v>0</v>
      </c>
      <c r="F1850" s="33">
        <v>0</v>
      </c>
      <c r="G1850" s="33">
        <v>0</v>
      </c>
      <c r="H1850" s="33">
        <v>15000000</v>
      </c>
      <c r="I1850" s="33">
        <v>0</v>
      </c>
      <c r="J1850" s="33">
        <v>15000000</v>
      </c>
      <c r="K1850" s="33">
        <v>0</v>
      </c>
      <c r="L1850" s="33">
        <v>0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0</v>
      </c>
      <c r="S1850" s="33">
        <v>15000000</v>
      </c>
      <c r="T1850" s="33">
        <v>0</v>
      </c>
      <c r="U1850" s="33">
        <v>0</v>
      </c>
      <c r="V1850" s="33">
        <v>0</v>
      </c>
    </row>
    <row r="1851" spans="1:22" x14ac:dyDescent="0.2">
      <c r="A1851" s="16" t="s">
        <v>15</v>
      </c>
      <c r="B1851" s="28" t="s">
        <v>617</v>
      </c>
      <c r="C1851" s="29" t="s">
        <v>1671</v>
      </c>
      <c r="D1851" s="32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</row>
    <row r="1852" spans="1:22" x14ac:dyDescent="0.2">
      <c r="A1852" s="16" t="s">
        <v>15</v>
      </c>
      <c r="B1852" s="33" t="s">
        <v>1672</v>
      </c>
      <c r="C1852" s="36" t="s">
        <v>1663</v>
      </c>
      <c r="D1852" s="33" t="s">
        <v>1073</v>
      </c>
      <c r="E1852" s="33">
        <v>0</v>
      </c>
      <c r="F1852" s="33">
        <v>0</v>
      </c>
      <c r="G1852" s="33">
        <v>0</v>
      </c>
      <c r="H1852" s="33">
        <v>100000000</v>
      </c>
      <c r="I1852" s="33">
        <v>0</v>
      </c>
      <c r="J1852" s="33">
        <v>100000000</v>
      </c>
      <c r="K1852" s="33">
        <v>0</v>
      </c>
      <c r="L1852" s="33">
        <v>0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0</v>
      </c>
      <c r="S1852" s="33">
        <v>100000000</v>
      </c>
      <c r="T1852" s="33">
        <v>0</v>
      </c>
      <c r="U1852" s="33">
        <v>0</v>
      </c>
      <c r="V1852" s="33">
        <v>0</v>
      </c>
    </row>
    <row r="1853" spans="1:22" x14ac:dyDescent="0.2">
      <c r="A1853" s="16" t="s">
        <v>15</v>
      </c>
      <c r="B1853" s="28" t="s">
        <v>617</v>
      </c>
      <c r="C1853" s="29" t="s">
        <v>1673</v>
      </c>
      <c r="D1853" s="32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</row>
    <row r="1854" spans="1:22" x14ac:dyDescent="0.2">
      <c r="A1854" s="16" t="s">
        <v>15</v>
      </c>
      <c r="B1854" s="33" t="s">
        <v>1674</v>
      </c>
      <c r="C1854" s="36" t="s">
        <v>1663</v>
      </c>
      <c r="D1854" s="33" t="s">
        <v>1073</v>
      </c>
      <c r="E1854" s="33">
        <v>0</v>
      </c>
      <c r="F1854" s="33">
        <v>0</v>
      </c>
      <c r="G1854" s="33">
        <v>0</v>
      </c>
      <c r="H1854" s="33">
        <v>2000000</v>
      </c>
      <c r="I1854" s="33">
        <v>0</v>
      </c>
      <c r="J1854" s="33">
        <v>2000000</v>
      </c>
      <c r="K1854" s="33">
        <v>0</v>
      </c>
      <c r="L1854" s="33">
        <v>0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0</v>
      </c>
      <c r="S1854" s="33">
        <v>2000000</v>
      </c>
      <c r="T1854" s="33">
        <v>0</v>
      </c>
      <c r="U1854" s="33">
        <v>0</v>
      </c>
      <c r="V1854" s="33">
        <v>0</v>
      </c>
    </row>
    <row r="1855" spans="1:22" x14ac:dyDescent="0.2">
      <c r="A1855" s="16" t="s">
        <v>15</v>
      </c>
      <c r="B1855" s="28" t="s">
        <v>617</v>
      </c>
      <c r="C1855" s="29" t="s">
        <v>1675</v>
      </c>
      <c r="D1855" s="32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</row>
    <row r="1856" spans="1:22" x14ac:dyDescent="0.2">
      <c r="A1856" s="16" t="s">
        <v>15</v>
      </c>
      <c r="B1856" s="33" t="s">
        <v>1676</v>
      </c>
      <c r="C1856" s="36" t="s">
        <v>1663</v>
      </c>
      <c r="D1856" s="33" t="s">
        <v>1073</v>
      </c>
      <c r="E1856" s="33">
        <v>0</v>
      </c>
      <c r="F1856" s="33">
        <v>0</v>
      </c>
      <c r="G1856" s="33">
        <v>0</v>
      </c>
      <c r="H1856" s="33">
        <v>3062670955.3000002</v>
      </c>
      <c r="I1856" s="33">
        <v>0</v>
      </c>
      <c r="J1856" s="33">
        <v>3062670955.3000002</v>
      </c>
      <c r="K1856" s="33">
        <v>0</v>
      </c>
      <c r="L1856" s="33">
        <v>0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0</v>
      </c>
      <c r="S1856" s="33">
        <v>3062670955.3000002</v>
      </c>
      <c r="T1856" s="33">
        <v>0</v>
      </c>
      <c r="U1856" s="33">
        <v>0</v>
      </c>
      <c r="V1856" s="33">
        <v>0</v>
      </c>
    </row>
    <row r="1857" spans="1:22" x14ac:dyDescent="0.2">
      <c r="A1857" s="16" t="s">
        <v>15</v>
      </c>
      <c r="B1857" s="33" t="s">
        <v>1677</v>
      </c>
      <c r="C1857" s="36" t="s">
        <v>1678</v>
      </c>
      <c r="D1857" s="33" t="s">
        <v>963</v>
      </c>
      <c r="E1857" s="33">
        <v>0</v>
      </c>
      <c r="F1857" s="33">
        <v>0</v>
      </c>
      <c r="G1857" s="33">
        <v>0</v>
      </c>
      <c r="H1857" s="33">
        <v>798515681</v>
      </c>
      <c r="I1857" s="33">
        <v>0</v>
      </c>
      <c r="J1857" s="33">
        <v>798515681</v>
      </c>
      <c r="K1857" s="33">
        <v>0</v>
      </c>
      <c r="L1857" s="33">
        <v>0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0</v>
      </c>
      <c r="S1857" s="33">
        <v>798515681</v>
      </c>
      <c r="T1857" s="33">
        <v>0</v>
      </c>
      <c r="U1857" s="33">
        <v>0</v>
      </c>
      <c r="V1857" s="33">
        <v>0</v>
      </c>
    </row>
    <row r="1858" spans="1:22" x14ac:dyDescent="0.2">
      <c r="A1858" s="16" t="s">
        <v>15</v>
      </c>
      <c r="B1858" s="33" t="s">
        <v>1679</v>
      </c>
      <c r="C1858" s="36" t="s">
        <v>1680</v>
      </c>
      <c r="D1858" s="33" t="s">
        <v>1076</v>
      </c>
      <c r="E1858" s="33">
        <v>0</v>
      </c>
      <c r="F1858" s="33">
        <v>0</v>
      </c>
      <c r="G1858" s="33">
        <v>0</v>
      </c>
      <c r="H1858" s="33">
        <v>5338813363.6999998</v>
      </c>
      <c r="I1858" s="33">
        <v>0</v>
      </c>
      <c r="J1858" s="33">
        <v>5338813363.6999998</v>
      </c>
      <c r="K1858" s="33">
        <v>0</v>
      </c>
      <c r="L1858" s="33">
        <v>0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0</v>
      </c>
      <c r="S1858" s="33">
        <v>5338813363.6999998</v>
      </c>
      <c r="T1858" s="33">
        <v>0</v>
      </c>
      <c r="U1858" s="33">
        <v>0</v>
      </c>
      <c r="V1858" s="33">
        <v>0</v>
      </c>
    </row>
    <row r="1859" spans="1:22" x14ac:dyDescent="0.2">
      <c r="A1859" s="16" t="s">
        <v>15</v>
      </c>
      <c r="B1859" s="31"/>
      <c r="C1859" s="32"/>
      <c r="D1859" s="32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</row>
    <row r="1860" spans="1:22" x14ac:dyDescent="0.2">
      <c r="A1860" s="16" t="s">
        <v>15</v>
      </c>
      <c r="B1860" s="31"/>
      <c r="C1860" s="29" t="s">
        <v>400</v>
      </c>
      <c r="D1860" s="32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</row>
    <row r="1861" spans="1:22" ht="38.25" x14ac:dyDescent="0.2">
      <c r="A1861" s="16" t="s">
        <v>15</v>
      </c>
      <c r="B1861" s="31"/>
      <c r="C1861" s="29" t="s">
        <v>1623</v>
      </c>
      <c r="D1861" s="32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</row>
    <row r="1862" spans="1:22" x14ac:dyDescent="0.2">
      <c r="A1862" s="16" t="s">
        <v>15</v>
      </c>
      <c r="B1862" s="28" t="s">
        <v>617</v>
      </c>
      <c r="C1862" s="29" t="s">
        <v>1681</v>
      </c>
      <c r="D1862" s="32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</row>
    <row r="1863" spans="1:22" x14ac:dyDescent="0.2">
      <c r="A1863" s="16" t="s">
        <v>15</v>
      </c>
      <c r="B1863" s="33" t="s">
        <v>1682</v>
      </c>
      <c r="C1863" s="36" t="s">
        <v>1663</v>
      </c>
      <c r="D1863" s="33" t="s">
        <v>1073</v>
      </c>
      <c r="E1863" s="33">
        <v>0</v>
      </c>
      <c r="F1863" s="33">
        <v>0</v>
      </c>
      <c r="G1863" s="33">
        <v>0</v>
      </c>
      <c r="H1863" s="33">
        <v>4153302049</v>
      </c>
      <c r="I1863" s="33">
        <v>0</v>
      </c>
      <c r="J1863" s="33">
        <v>4153302049</v>
      </c>
      <c r="K1863" s="33">
        <v>0</v>
      </c>
      <c r="L1863" s="33">
        <v>0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0</v>
      </c>
      <c r="S1863" s="33">
        <v>4153302049</v>
      </c>
      <c r="T1863" s="33">
        <v>0</v>
      </c>
      <c r="U1863" s="33">
        <v>0</v>
      </c>
      <c r="V1863" s="33">
        <v>0</v>
      </c>
    </row>
    <row r="1864" spans="1:22" x14ac:dyDescent="0.2">
      <c r="A1864" s="16" t="s">
        <v>15</v>
      </c>
      <c r="B1864" s="33" t="s">
        <v>1683</v>
      </c>
      <c r="C1864" s="36" t="s">
        <v>1678</v>
      </c>
      <c r="D1864" s="33" t="s">
        <v>963</v>
      </c>
      <c r="E1864" s="33">
        <v>0</v>
      </c>
      <c r="F1864" s="33">
        <v>0</v>
      </c>
      <c r="G1864" s="33">
        <v>0</v>
      </c>
      <c r="H1864" s="33">
        <v>1774000000</v>
      </c>
      <c r="I1864" s="33">
        <v>0</v>
      </c>
      <c r="J1864" s="33">
        <v>1774000000</v>
      </c>
      <c r="K1864" s="33">
        <v>0</v>
      </c>
      <c r="L1864" s="33">
        <v>0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0</v>
      </c>
      <c r="S1864" s="33">
        <v>1774000000</v>
      </c>
      <c r="T1864" s="33">
        <v>0</v>
      </c>
      <c r="U1864" s="33">
        <v>0</v>
      </c>
      <c r="V1864" s="33">
        <v>0</v>
      </c>
    </row>
    <row r="1865" spans="1:22" x14ac:dyDescent="0.2">
      <c r="A1865" s="16" t="s">
        <v>15</v>
      </c>
      <c r="B1865" s="33" t="s">
        <v>1684</v>
      </c>
      <c r="C1865" s="36" t="s">
        <v>1680</v>
      </c>
      <c r="D1865" s="33" t="s">
        <v>1076</v>
      </c>
      <c r="E1865" s="33">
        <v>0</v>
      </c>
      <c r="F1865" s="33">
        <v>0</v>
      </c>
      <c r="G1865" s="33">
        <v>0</v>
      </c>
      <c r="H1865" s="33">
        <v>5000000000</v>
      </c>
      <c r="I1865" s="33">
        <v>0</v>
      </c>
      <c r="J1865" s="33">
        <v>5000000000</v>
      </c>
      <c r="K1865" s="33">
        <v>0</v>
      </c>
      <c r="L1865" s="33">
        <v>0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0</v>
      </c>
      <c r="S1865" s="33">
        <v>5000000000</v>
      </c>
      <c r="T1865" s="33">
        <v>0</v>
      </c>
      <c r="U1865" s="33">
        <v>0</v>
      </c>
      <c r="V1865" s="33">
        <v>0</v>
      </c>
    </row>
    <row r="1866" spans="1:22" x14ac:dyDescent="0.2">
      <c r="A1866" s="16" t="s">
        <v>15</v>
      </c>
      <c r="B1866" s="31"/>
      <c r="C1866" s="32"/>
      <c r="D1866" s="32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</row>
    <row r="1867" spans="1:22" x14ac:dyDescent="0.2">
      <c r="A1867" s="16" t="s">
        <v>15</v>
      </c>
      <c r="B1867" s="31"/>
      <c r="C1867" s="29" t="s">
        <v>406</v>
      </c>
      <c r="D1867" s="32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</row>
    <row r="1868" spans="1:22" x14ac:dyDescent="0.2">
      <c r="A1868" s="16" t="s">
        <v>15</v>
      </c>
      <c r="B1868" s="28" t="s">
        <v>617</v>
      </c>
      <c r="C1868" s="29" t="s">
        <v>1685</v>
      </c>
      <c r="D1868" s="32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</row>
    <row r="1869" spans="1:22" x14ac:dyDescent="0.2">
      <c r="A1869" s="16" t="s">
        <v>15</v>
      </c>
      <c r="B1869" s="33" t="s">
        <v>1458</v>
      </c>
      <c r="C1869" s="36" t="s">
        <v>1459</v>
      </c>
      <c r="D1869" s="33" t="s">
        <v>1076</v>
      </c>
      <c r="E1869" s="33">
        <v>0</v>
      </c>
      <c r="F1869" s="33">
        <v>0</v>
      </c>
      <c r="G1869" s="33">
        <v>0</v>
      </c>
      <c r="H1869" s="33">
        <v>2500000000</v>
      </c>
      <c r="I1869" s="33">
        <v>0</v>
      </c>
      <c r="J1869" s="33">
        <v>2500000000</v>
      </c>
      <c r="K1869" s="33">
        <v>0</v>
      </c>
      <c r="L1869" s="33">
        <v>0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0</v>
      </c>
      <c r="S1869" s="33">
        <v>2500000000</v>
      </c>
      <c r="T1869" s="33">
        <v>0</v>
      </c>
      <c r="U1869" s="33">
        <v>0</v>
      </c>
      <c r="V1869" s="33">
        <v>0</v>
      </c>
    </row>
    <row r="1870" spans="1:22" x14ac:dyDescent="0.2">
      <c r="A1870" s="16" t="s">
        <v>15</v>
      </c>
      <c r="B1870" s="31"/>
      <c r="C1870" s="32"/>
      <c r="D1870" s="32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</row>
    <row r="1871" spans="1:22" x14ac:dyDescent="0.2">
      <c r="A1871" s="16" t="s">
        <v>15</v>
      </c>
      <c r="B1871" s="28" t="s">
        <v>617</v>
      </c>
      <c r="C1871" s="29" t="s">
        <v>1639</v>
      </c>
      <c r="D1871" s="32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</row>
    <row r="1872" spans="1:22" x14ac:dyDescent="0.2">
      <c r="A1872" s="16" t="s">
        <v>15</v>
      </c>
      <c r="B1872" s="33" t="s">
        <v>1686</v>
      </c>
      <c r="C1872" s="36" t="s">
        <v>1667</v>
      </c>
      <c r="D1872" s="33" t="s">
        <v>963</v>
      </c>
      <c r="E1872" s="33">
        <v>0</v>
      </c>
      <c r="F1872" s="33">
        <v>0</v>
      </c>
      <c r="G1872" s="33">
        <v>0</v>
      </c>
      <c r="H1872" s="33">
        <v>250900000</v>
      </c>
      <c r="I1872" s="33">
        <v>250900000</v>
      </c>
      <c r="J1872" s="33">
        <v>0</v>
      </c>
      <c r="K1872" s="33">
        <v>0</v>
      </c>
      <c r="L1872" s="33">
        <v>0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0</v>
      </c>
      <c r="S1872" s="33">
        <v>0</v>
      </c>
      <c r="T1872" s="33">
        <v>0</v>
      </c>
      <c r="U1872" s="33">
        <v>0</v>
      </c>
      <c r="V1872" s="33">
        <v>0</v>
      </c>
    </row>
    <row r="1873" spans="1:22" x14ac:dyDescent="0.2">
      <c r="A1873" s="16" t="s">
        <v>15</v>
      </c>
      <c r="B1873" s="33" t="s">
        <v>1687</v>
      </c>
      <c r="C1873" s="36" t="s">
        <v>1497</v>
      </c>
      <c r="D1873" s="33" t="s">
        <v>1076</v>
      </c>
      <c r="E1873" s="33">
        <v>0</v>
      </c>
      <c r="F1873" s="33">
        <v>0</v>
      </c>
      <c r="G1873" s="33">
        <v>0</v>
      </c>
      <c r="H1873" s="33">
        <v>3249100000</v>
      </c>
      <c r="I1873" s="33">
        <v>3249100000</v>
      </c>
      <c r="J1873" s="33">
        <v>0</v>
      </c>
      <c r="K1873" s="33">
        <v>0</v>
      </c>
      <c r="L1873" s="33">
        <v>0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0</v>
      </c>
      <c r="S1873" s="33">
        <v>0</v>
      </c>
      <c r="T1873" s="33">
        <v>0</v>
      </c>
      <c r="U1873" s="33">
        <v>0</v>
      </c>
      <c r="V1873" s="33">
        <v>0</v>
      </c>
    </row>
    <row r="1874" spans="1:22" x14ac:dyDescent="0.2">
      <c r="A1874" s="16" t="s">
        <v>15</v>
      </c>
      <c r="B1874" s="31"/>
      <c r="C1874" s="32"/>
      <c r="D1874" s="32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</row>
    <row r="1875" spans="1:22" ht="25.5" x14ac:dyDescent="0.2">
      <c r="A1875" s="16" t="s">
        <v>15</v>
      </c>
      <c r="B1875" s="28" t="s">
        <v>617</v>
      </c>
      <c r="C1875" s="29" t="s">
        <v>1238</v>
      </c>
      <c r="D1875" s="32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</row>
    <row r="1876" spans="1:22" x14ac:dyDescent="0.2">
      <c r="A1876" s="16" t="s">
        <v>15</v>
      </c>
      <c r="B1876" s="33" t="s">
        <v>1688</v>
      </c>
      <c r="C1876" s="36" t="s">
        <v>1678</v>
      </c>
      <c r="D1876" s="33" t="s">
        <v>963</v>
      </c>
      <c r="E1876" s="33">
        <v>0</v>
      </c>
      <c r="F1876" s="33">
        <v>0</v>
      </c>
      <c r="G1876" s="33">
        <v>0</v>
      </c>
      <c r="H1876" s="33">
        <v>177500000</v>
      </c>
      <c r="I1876" s="33">
        <v>0</v>
      </c>
      <c r="J1876" s="33">
        <v>177500000</v>
      </c>
      <c r="K1876" s="33">
        <v>0</v>
      </c>
      <c r="L1876" s="33">
        <v>0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0</v>
      </c>
      <c r="S1876" s="33">
        <v>177500000</v>
      </c>
      <c r="T1876" s="33">
        <v>0</v>
      </c>
      <c r="U1876" s="33">
        <v>0</v>
      </c>
      <c r="V1876" s="33">
        <v>0</v>
      </c>
    </row>
    <row r="1877" spans="1:22" x14ac:dyDescent="0.2">
      <c r="A1877" s="16" t="s">
        <v>15</v>
      </c>
      <c r="B1877" s="28" t="s">
        <v>617</v>
      </c>
      <c r="C1877" s="29" t="s">
        <v>1689</v>
      </c>
      <c r="D1877" s="32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</row>
    <row r="1878" spans="1:22" x14ac:dyDescent="0.2">
      <c r="A1878" s="16" t="s">
        <v>15</v>
      </c>
      <c r="B1878" s="33" t="s">
        <v>1690</v>
      </c>
      <c r="C1878" s="36" t="s">
        <v>1663</v>
      </c>
      <c r="D1878" s="33" t="s">
        <v>1073</v>
      </c>
      <c r="E1878" s="33">
        <v>0</v>
      </c>
      <c r="F1878" s="33">
        <v>0</v>
      </c>
      <c r="G1878" s="33">
        <v>0</v>
      </c>
      <c r="H1878" s="33">
        <v>50000000</v>
      </c>
      <c r="I1878" s="33">
        <v>0</v>
      </c>
      <c r="J1878" s="33">
        <v>50000000</v>
      </c>
      <c r="K1878" s="33">
        <v>0</v>
      </c>
      <c r="L1878" s="33">
        <v>0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0</v>
      </c>
      <c r="S1878" s="33">
        <v>50000000</v>
      </c>
      <c r="T1878" s="33">
        <v>0</v>
      </c>
      <c r="U1878" s="33">
        <v>0</v>
      </c>
      <c r="V1878" s="33">
        <v>0</v>
      </c>
    </row>
    <row r="1879" spans="1:22" ht="25.5" x14ac:dyDescent="0.2">
      <c r="A1879" s="16" t="s">
        <v>15</v>
      </c>
      <c r="B1879" s="28" t="s">
        <v>617</v>
      </c>
      <c r="C1879" s="29" t="s">
        <v>1635</v>
      </c>
      <c r="D1879" s="32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</row>
    <row r="1880" spans="1:22" x14ac:dyDescent="0.2">
      <c r="A1880" s="16" t="s">
        <v>15</v>
      </c>
      <c r="B1880" s="33" t="s">
        <v>1691</v>
      </c>
      <c r="C1880" s="36" t="s">
        <v>1678</v>
      </c>
      <c r="D1880" s="33" t="s">
        <v>963</v>
      </c>
      <c r="E1880" s="33">
        <v>0</v>
      </c>
      <c r="F1880" s="33">
        <v>0</v>
      </c>
      <c r="G1880" s="33">
        <v>0</v>
      </c>
      <c r="H1880" s="33">
        <v>34500000</v>
      </c>
      <c r="I1880" s="33">
        <v>0</v>
      </c>
      <c r="J1880" s="33">
        <v>34500000</v>
      </c>
      <c r="K1880" s="33">
        <v>0</v>
      </c>
      <c r="L1880" s="33">
        <v>0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0</v>
      </c>
      <c r="S1880" s="33">
        <v>34500000</v>
      </c>
      <c r="T1880" s="33">
        <v>0</v>
      </c>
      <c r="U1880" s="33">
        <v>0</v>
      </c>
      <c r="V1880" s="33">
        <v>0</v>
      </c>
    </row>
    <row r="1881" spans="1:22" x14ac:dyDescent="0.2">
      <c r="A1881" s="16" t="s">
        <v>15</v>
      </c>
      <c r="B1881" s="28" t="s">
        <v>617</v>
      </c>
      <c r="C1881" s="29" t="s">
        <v>1611</v>
      </c>
      <c r="D1881" s="32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</row>
    <row r="1882" spans="1:22" x14ac:dyDescent="0.2">
      <c r="A1882" s="16" t="s">
        <v>15</v>
      </c>
      <c r="B1882" s="33" t="s">
        <v>1692</v>
      </c>
      <c r="C1882" s="36" t="s">
        <v>1678</v>
      </c>
      <c r="D1882" s="33" t="s">
        <v>963</v>
      </c>
      <c r="E1882" s="33">
        <v>0</v>
      </c>
      <c r="F1882" s="33">
        <v>0</v>
      </c>
      <c r="G1882" s="33">
        <v>0</v>
      </c>
      <c r="H1882" s="33">
        <v>60000000</v>
      </c>
      <c r="I1882" s="33">
        <v>0</v>
      </c>
      <c r="J1882" s="33">
        <v>60000000</v>
      </c>
      <c r="K1882" s="33">
        <v>0</v>
      </c>
      <c r="L1882" s="33">
        <v>0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0</v>
      </c>
      <c r="S1882" s="33">
        <v>60000000</v>
      </c>
      <c r="T1882" s="33">
        <v>0</v>
      </c>
      <c r="U1882" s="33">
        <v>0</v>
      </c>
      <c r="V1882" s="33">
        <v>0</v>
      </c>
    </row>
    <row r="1883" spans="1:22" x14ac:dyDescent="0.2">
      <c r="A1883" s="16" t="s">
        <v>15</v>
      </c>
      <c r="B1883" s="28" t="s">
        <v>617</v>
      </c>
      <c r="C1883" s="29" t="s">
        <v>693</v>
      </c>
      <c r="D1883" s="32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</row>
    <row r="1884" spans="1:22" x14ac:dyDescent="0.2">
      <c r="A1884" s="16" t="s">
        <v>15</v>
      </c>
      <c r="B1884" s="33" t="s">
        <v>1693</v>
      </c>
      <c r="C1884" s="36" t="s">
        <v>1678</v>
      </c>
      <c r="D1884" s="33" t="s">
        <v>963</v>
      </c>
      <c r="E1884" s="33">
        <v>0</v>
      </c>
      <c r="F1884" s="33">
        <v>0</v>
      </c>
      <c r="G1884" s="33">
        <v>0</v>
      </c>
      <c r="H1884" s="33">
        <v>600000000</v>
      </c>
      <c r="I1884" s="33">
        <v>0</v>
      </c>
      <c r="J1884" s="33">
        <v>600000000</v>
      </c>
      <c r="K1884" s="33">
        <v>0</v>
      </c>
      <c r="L1884" s="33">
        <v>0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0</v>
      </c>
      <c r="S1884" s="33">
        <v>600000000</v>
      </c>
      <c r="T1884" s="33">
        <v>0</v>
      </c>
      <c r="U1884" s="33">
        <v>0</v>
      </c>
      <c r="V1884" s="33">
        <v>0</v>
      </c>
    </row>
    <row r="1885" spans="1:22" x14ac:dyDescent="0.2">
      <c r="A1885" s="16" t="s">
        <v>15</v>
      </c>
      <c r="B1885" s="28" t="s">
        <v>617</v>
      </c>
      <c r="C1885" s="29" t="s">
        <v>1694</v>
      </c>
      <c r="D1885" s="32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</row>
    <row r="1886" spans="1:22" x14ac:dyDescent="0.2">
      <c r="A1886" s="16" t="s">
        <v>15</v>
      </c>
      <c r="B1886" s="33" t="s">
        <v>1695</v>
      </c>
      <c r="C1886" s="36" t="s">
        <v>1663</v>
      </c>
      <c r="D1886" s="33" t="s">
        <v>1073</v>
      </c>
      <c r="E1886" s="33">
        <v>0</v>
      </c>
      <c r="F1886" s="33">
        <v>0</v>
      </c>
      <c r="G1886" s="33">
        <v>0</v>
      </c>
      <c r="H1886" s="33">
        <v>57392313.170000002</v>
      </c>
      <c r="I1886" s="33">
        <v>0</v>
      </c>
      <c r="J1886" s="33">
        <v>57392313.170000002</v>
      </c>
      <c r="K1886" s="33">
        <v>0</v>
      </c>
      <c r="L1886" s="33">
        <v>0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0</v>
      </c>
      <c r="S1886" s="33">
        <v>57392313.170000002</v>
      </c>
      <c r="T1886" s="33">
        <v>0</v>
      </c>
      <c r="U1886" s="33">
        <v>0</v>
      </c>
      <c r="V1886" s="33">
        <v>0</v>
      </c>
    </row>
    <row r="1887" spans="1:22" x14ac:dyDescent="0.2">
      <c r="A1887" s="16" t="s">
        <v>15</v>
      </c>
      <c r="B1887" s="28" t="s">
        <v>617</v>
      </c>
      <c r="C1887" s="29" t="s">
        <v>1696</v>
      </c>
      <c r="D1887" s="32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</row>
    <row r="1888" spans="1:22" x14ac:dyDescent="0.2">
      <c r="A1888" s="16" t="s">
        <v>15</v>
      </c>
      <c r="B1888" s="33" t="s">
        <v>1697</v>
      </c>
      <c r="C1888" s="36" t="s">
        <v>1663</v>
      </c>
      <c r="D1888" s="33" t="s">
        <v>1073</v>
      </c>
      <c r="E1888" s="33">
        <v>0</v>
      </c>
      <c r="F1888" s="33">
        <v>0</v>
      </c>
      <c r="G1888" s="33">
        <v>0</v>
      </c>
      <c r="H1888" s="33">
        <v>290900769</v>
      </c>
      <c r="I1888" s="33">
        <v>0</v>
      </c>
      <c r="J1888" s="33">
        <v>290900769</v>
      </c>
      <c r="K1888" s="33">
        <v>0</v>
      </c>
      <c r="L1888" s="33">
        <v>0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0</v>
      </c>
      <c r="S1888" s="33">
        <v>290900769</v>
      </c>
      <c r="T1888" s="33">
        <v>0</v>
      </c>
      <c r="U1888" s="33">
        <v>0</v>
      </c>
      <c r="V1888" s="33">
        <v>0</v>
      </c>
    </row>
    <row r="1889" spans="1:22" x14ac:dyDescent="0.2">
      <c r="A1889" s="16" t="s">
        <v>15</v>
      </c>
      <c r="B1889" s="33" t="s">
        <v>1698</v>
      </c>
      <c r="C1889" s="36" t="s">
        <v>1680</v>
      </c>
      <c r="D1889" s="33" t="s">
        <v>1076</v>
      </c>
      <c r="E1889" s="33">
        <v>0</v>
      </c>
      <c r="F1889" s="33">
        <v>0</v>
      </c>
      <c r="G1889" s="33">
        <v>0</v>
      </c>
      <c r="H1889" s="33">
        <v>370200000</v>
      </c>
      <c r="I1889" s="33">
        <v>0</v>
      </c>
      <c r="J1889" s="33">
        <v>370200000</v>
      </c>
      <c r="K1889" s="33">
        <v>0</v>
      </c>
      <c r="L1889" s="33">
        <v>0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0</v>
      </c>
      <c r="S1889" s="33">
        <v>370200000</v>
      </c>
      <c r="T1889" s="33">
        <v>0</v>
      </c>
      <c r="U1889" s="33">
        <v>0</v>
      </c>
      <c r="V1889" s="33">
        <v>0</v>
      </c>
    </row>
    <row r="1890" spans="1:22" x14ac:dyDescent="0.2">
      <c r="A1890" s="16" t="s">
        <v>15</v>
      </c>
      <c r="B1890" s="28" t="s">
        <v>617</v>
      </c>
      <c r="C1890" s="29" t="s">
        <v>1251</v>
      </c>
      <c r="D1890" s="32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</row>
    <row r="1891" spans="1:22" x14ac:dyDescent="0.2">
      <c r="A1891" s="16" t="s">
        <v>15</v>
      </c>
      <c r="B1891" s="33" t="s">
        <v>1699</v>
      </c>
      <c r="C1891" s="36" t="s">
        <v>1663</v>
      </c>
      <c r="D1891" s="33" t="s">
        <v>1073</v>
      </c>
      <c r="E1891" s="33">
        <v>0</v>
      </c>
      <c r="F1891" s="33">
        <v>0</v>
      </c>
      <c r="G1891" s="33">
        <v>0</v>
      </c>
      <c r="H1891" s="33">
        <v>13573391</v>
      </c>
      <c r="I1891" s="33">
        <v>0</v>
      </c>
      <c r="J1891" s="33">
        <v>13573391</v>
      </c>
      <c r="K1891" s="33">
        <v>0</v>
      </c>
      <c r="L1891" s="33">
        <v>0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0</v>
      </c>
      <c r="S1891" s="33">
        <v>13573391</v>
      </c>
      <c r="T1891" s="33">
        <v>0</v>
      </c>
      <c r="U1891" s="33">
        <v>0</v>
      </c>
      <c r="V1891" s="33">
        <v>0</v>
      </c>
    </row>
    <row r="1892" spans="1:22" x14ac:dyDescent="0.2">
      <c r="A1892" s="16" t="s">
        <v>15</v>
      </c>
      <c r="B1892" s="28" t="s">
        <v>617</v>
      </c>
      <c r="C1892" s="29" t="s">
        <v>1628</v>
      </c>
      <c r="D1892" s="32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</row>
    <row r="1893" spans="1:22" x14ac:dyDescent="0.2">
      <c r="A1893" s="16" t="s">
        <v>15</v>
      </c>
      <c r="B1893" s="33" t="s">
        <v>1700</v>
      </c>
      <c r="C1893" s="36" t="s">
        <v>1701</v>
      </c>
      <c r="D1893" s="33" t="s">
        <v>1073</v>
      </c>
      <c r="E1893" s="33">
        <v>0</v>
      </c>
      <c r="F1893" s="33">
        <v>0</v>
      </c>
      <c r="G1893" s="33">
        <v>0</v>
      </c>
      <c r="H1893" s="33">
        <v>1208785389.8599999</v>
      </c>
      <c r="I1893" s="33">
        <v>0</v>
      </c>
      <c r="J1893" s="33">
        <v>1208785389.8599999</v>
      </c>
      <c r="K1893" s="33">
        <v>0</v>
      </c>
      <c r="L1893" s="33">
        <v>0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0</v>
      </c>
      <c r="S1893" s="33">
        <v>1208785389.8599999</v>
      </c>
      <c r="T1893" s="33">
        <v>0</v>
      </c>
      <c r="U1893" s="33">
        <v>0</v>
      </c>
      <c r="V1893" s="33">
        <v>0</v>
      </c>
    </row>
    <row r="1894" spans="1:22" x14ac:dyDescent="0.2">
      <c r="A1894" s="16" t="s">
        <v>15</v>
      </c>
      <c r="B1894" s="28" t="s">
        <v>617</v>
      </c>
      <c r="C1894" s="29" t="s">
        <v>1636</v>
      </c>
      <c r="D1894" s="32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</row>
    <row r="1895" spans="1:22" x14ac:dyDescent="0.2">
      <c r="A1895" s="16" t="s">
        <v>15</v>
      </c>
      <c r="B1895" s="33" t="s">
        <v>1702</v>
      </c>
      <c r="C1895" s="36" t="s">
        <v>1678</v>
      </c>
      <c r="D1895" s="33" t="s">
        <v>963</v>
      </c>
      <c r="E1895" s="33">
        <v>0</v>
      </c>
      <c r="F1895" s="33">
        <v>0</v>
      </c>
      <c r="G1895" s="33">
        <v>0</v>
      </c>
      <c r="H1895" s="33">
        <v>161000000</v>
      </c>
      <c r="I1895" s="33">
        <v>0</v>
      </c>
      <c r="J1895" s="33">
        <v>161000000</v>
      </c>
      <c r="K1895" s="33">
        <v>0</v>
      </c>
      <c r="L1895" s="33">
        <v>0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0</v>
      </c>
      <c r="S1895" s="33">
        <v>161000000</v>
      </c>
      <c r="T1895" s="33">
        <v>0</v>
      </c>
      <c r="U1895" s="33">
        <v>0</v>
      </c>
      <c r="V1895" s="33">
        <v>0</v>
      </c>
    </row>
    <row r="1896" spans="1:22" ht="25.5" x14ac:dyDescent="0.2">
      <c r="A1896" s="16" t="s">
        <v>15</v>
      </c>
      <c r="B1896" s="28" t="s">
        <v>617</v>
      </c>
      <c r="C1896" s="29" t="s">
        <v>1703</v>
      </c>
      <c r="D1896" s="32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</row>
    <row r="1897" spans="1:22" x14ac:dyDescent="0.2">
      <c r="A1897" s="16" t="s">
        <v>15</v>
      </c>
      <c r="B1897" s="33" t="s">
        <v>1704</v>
      </c>
      <c r="C1897" s="36" t="s">
        <v>1663</v>
      </c>
      <c r="D1897" s="33" t="s">
        <v>1073</v>
      </c>
      <c r="E1897" s="33">
        <v>0</v>
      </c>
      <c r="F1897" s="33">
        <v>0</v>
      </c>
      <c r="G1897" s="33">
        <v>0</v>
      </c>
      <c r="H1897" s="33">
        <v>34000000</v>
      </c>
      <c r="I1897" s="33">
        <v>0</v>
      </c>
      <c r="J1897" s="33">
        <v>34000000</v>
      </c>
      <c r="K1897" s="33">
        <v>0</v>
      </c>
      <c r="L1897" s="33">
        <v>0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0</v>
      </c>
      <c r="S1897" s="33">
        <v>34000000</v>
      </c>
      <c r="T1897" s="33">
        <v>0</v>
      </c>
      <c r="U1897" s="33">
        <v>0</v>
      </c>
      <c r="V1897" s="33">
        <v>0</v>
      </c>
    </row>
    <row r="1898" spans="1:22" ht="25.5" x14ac:dyDescent="0.2">
      <c r="A1898" s="16" t="s">
        <v>15</v>
      </c>
      <c r="B1898" s="28" t="s">
        <v>617</v>
      </c>
      <c r="C1898" s="29" t="s">
        <v>1705</v>
      </c>
      <c r="D1898" s="32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</row>
    <row r="1899" spans="1:22" x14ac:dyDescent="0.2">
      <c r="A1899" s="16" t="s">
        <v>15</v>
      </c>
      <c r="B1899" s="33" t="s">
        <v>1706</v>
      </c>
      <c r="C1899" s="36" t="s">
        <v>1663</v>
      </c>
      <c r="D1899" s="33" t="s">
        <v>1073</v>
      </c>
      <c r="E1899" s="33">
        <v>0</v>
      </c>
      <c r="F1899" s="33">
        <v>0</v>
      </c>
      <c r="G1899" s="33">
        <v>0</v>
      </c>
      <c r="H1899" s="33">
        <v>10000000</v>
      </c>
      <c r="I1899" s="33">
        <v>0</v>
      </c>
      <c r="J1899" s="33">
        <v>10000000</v>
      </c>
      <c r="K1899" s="33">
        <v>0</v>
      </c>
      <c r="L1899" s="33">
        <v>0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0</v>
      </c>
      <c r="S1899" s="33">
        <v>10000000</v>
      </c>
      <c r="T1899" s="33">
        <v>0</v>
      </c>
      <c r="U1899" s="33">
        <v>0</v>
      </c>
      <c r="V1899" s="33">
        <v>0</v>
      </c>
    </row>
    <row r="1900" spans="1:22" ht="25.5" x14ac:dyDescent="0.2">
      <c r="A1900" s="16" t="s">
        <v>15</v>
      </c>
      <c r="B1900" s="28" t="s">
        <v>617</v>
      </c>
      <c r="C1900" s="29" t="s">
        <v>1707</v>
      </c>
      <c r="D1900" s="32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</row>
    <row r="1901" spans="1:22" x14ac:dyDescent="0.2">
      <c r="A1901" s="16" t="s">
        <v>15</v>
      </c>
      <c r="B1901" s="33" t="s">
        <v>1708</v>
      </c>
      <c r="C1901" s="36" t="s">
        <v>1663</v>
      </c>
      <c r="D1901" s="33" t="s">
        <v>1073</v>
      </c>
      <c r="E1901" s="33">
        <v>0</v>
      </c>
      <c r="F1901" s="33">
        <v>0</v>
      </c>
      <c r="G1901" s="33">
        <v>0</v>
      </c>
      <c r="H1901" s="33">
        <v>5667097677.3500004</v>
      </c>
      <c r="I1901" s="33">
        <v>0</v>
      </c>
      <c r="J1901" s="33">
        <v>5667097677.3500004</v>
      </c>
      <c r="K1901" s="33">
        <v>0</v>
      </c>
      <c r="L1901" s="33">
        <v>0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0</v>
      </c>
      <c r="S1901" s="33">
        <v>5667097677.3500004</v>
      </c>
      <c r="T1901" s="33">
        <v>0</v>
      </c>
      <c r="U1901" s="33">
        <v>0</v>
      </c>
      <c r="V1901" s="33">
        <v>0</v>
      </c>
    </row>
    <row r="1902" spans="1:22" x14ac:dyDescent="0.2">
      <c r="A1902" s="16" t="s">
        <v>15</v>
      </c>
      <c r="B1902" s="33" t="s">
        <v>1709</v>
      </c>
      <c r="C1902" s="36" t="s">
        <v>1680</v>
      </c>
      <c r="D1902" s="33" t="s">
        <v>1076</v>
      </c>
      <c r="E1902" s="33">
        <v>0</v>
      </c>
      <c r="F1902" s="33">
        <v>0</v>
      </c>
      <c r="G1902" s="33">
        <v>0</v>
      </c>
      <c r="H1902" s="33">
        <v>1128626898.1800001</v>
      </c>
      <c r="I1902" s="33">
        <v>0</v>
      </c>
      <c r="J1902" s="33">
        <v>1128626898.1800001</v>
      </c>
      <c r="K1902" s="33">
        <v>0</v>
      </c>
      <c r="L1902" s="33">
        <v>0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0</v>
      </c>
      <c r="S1902" s="33">
        <v>1128626898.1800001</v>
      </c>
      <c r="T1902" s="33">
        <v>0</v>
      </c>
      <c r="U1902" s="33">
        <v>0</v>
      </c>
      <c r="V1902" s="33">
        <v>0</v>
      </c>
    </row>
    <row r="1903" spans="1:22" x14ac:dyDescent="0.2">
      <c r="A1903" s="16" t="s">
        <v>15</v>
      </c>
      <c r="B1903" s="31"/>
      <c r="C1903" s="32"/>
      <c r="D1903" s="32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</row>
    <row r="1904" spans="1:22" x14ac:dyDescent="0.2">
      <c r="A1904" s="16" t="s">
        <v>15</v>
      </c>
      <c r="B1904" s="28" t="s">
        <v>617</v>
      </c>
      <c r="C1904" s="29" t="s">
        <v>1660</v>
      </c>
      <c r="D1904" s="32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</row>
    <row r="1905" spans="1:22" x14ac:dyDescent="0.2">
      <c r="A1905" s="16" t="s">
        <v>15</v>
      </c>
      <c r="B1905" s="33" t="s">
        <v>1710</v>
      </c>
      <c r="C1905" s="36" t="s">
        <v>1711</v>
      </c>
      <c r="D1905" s="33" t="s">
        <v>1073</v>
      </c>
      <c r="E1905" s="33">
        <v>0</v>
      </c>
      <c r="F1905" s="33">
        <v>0</v>
      </c>
      <c r="G1905" s="33">
        <v>0</v>
      </c>
      <c r="H1905" s="33">
        <v>500000000</v>
      </c>
      <c r="I1905" s="33">
        <v>0</v>
      </c>
      <c r="J1905" s="33">
        <v>500000000</v>
      </c>
      <c r="K1905" s="33">
        <v>0</v>
      </c>
      <c r="L1905" s="33">
        <v>0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0</v>
      </c>
      <c r="S1905" s="33">
        <v>500000000</v>
      </c>
      <c r="T1905" s="33">
        <v>0</v>
      </c>
      <c r="U1905" s="33">
        <v>0</v>
      </c>
      <c r="V1905" s="33">
        <v>0</v>
      </c>
    </row>
    <row r="1906" spans="1:22" x14ac:dyDescent="0.2">
      <c r="A1906" s="16" t="s">
        <v>15</v>
      </c>
      <c r="B1906" s="31"/>
      <c r="C1906" s="32"/>
      <c r="D1906" s="32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</row>
    <row r="1907" spans="1:22" x14ac:dyDescent="0.2">
      <c r="A1907" s="16" t="s">
        <v>15</v>
      </c>
      <c r="B1907" s="31"/>
      <c r="C1907" s="29" t="s">
        <v>408</v>
      </c>
      <c r="D1907" s="32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</row>
    <row r="1908" spans="1:22" ht="25.5" x14ac:dyDescent="0.2">
      <c r="A1908" s="16" t="s">
        <v>15</v>
      </c>
      <c r="B1908" s="28" t="s">
        <v>617</v>
      </c>
      <c r="C1908" s="29" t="s">
        <v>1642</v>
      </c>
      <c r="D1908" s="32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</row>
    <row r="1909" spans="1:22" x14ac:dyDescent="0.2">
      <c r="A1909" s="16" t="s">
        <v>15</v>
      </c>
      <c r="B1909" s="33" t="s">
        <v>1712</v>
      </c>
      <c r="C1909" s="36" t="s">
        <v>1663</v>
      </c>
      <c r="D1909" s="33" t="s">
        <v>1073</v>
      </c>
      <c r="E1909" s="33">
        <v>0</v>
      </c>
      <c r="F1909" s="33">
        <v>0</v>
      </c>
      <c r="G1909" s="33">
        <v>0</v>
      </c>
      <c r="H1909" s="33">
        <v>34468046411</v>
      </c>
      <c r="I1909" s="33">
        <v>0</v>
      </c>
      <c r="J1909" s="33">
        <v>34468046411</v>
      </c>
      <c r="K1909" s="33">
        <v>0</v>
      </c>
      <c r="L1909" s="33">
        <v>0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0</v>
      </c>
      <c r="S1909" s="33">
        <v>34468046411</v>
      </c>
      <c r="T1909" s="33">
        <v>0</v>
      </c>
      <c r="U1909" s="33">
        <v>0</v>
      </c>
      <c r="V1909" s="33">
        <v>0</v>
      </c>
    </row>
    <row r="1910" spans="1:22" x14ac:dyDescent="0.2">
      <c r="A1910" s="16" t="s">
        <v>15</v>
      </c>
      <c r="B1910" s="33" t="s">
        <v>1713</v>
      </c>
      <c r="C1910" s="36" t="s">
        <v>1680</v>
      </c>
      <c r="D1910" s="33" t="s">
        <v>1076</v>
      </c>
      <c r="E1910" s="33">
        <v>0</v>
      </c>
      <c r="F1910" s="33">
        <v>0</v>
      </c>
      <c r="G1910" s="33">
        <v>0</v>
      </c>
      <c r="H1910" s="33">
        <v>16681210880.540001</v>
      </c>
      <c r="I1910" s="33">
        <v>0</v>
      </c>
      <c r="J1910" s="33">
        <v>16681210880.540001</v>
      </c>
      <c r="K1910" s="33">
        <v>0</v>
      </c>
      <c r="L1910" s="33">
        <v>0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0</v>
      </c>
      <c r="S1910" s="33">
        <v>16681210880.540001</v>
      </c>
      <c r="T1910" s="33">
        <v>0</v>
      </c>
      <c r="U1910" s="33">
        <v>0</v>
      </c>
      <c r="V1910" s="33">
        <v>0</v>
      </c>
    </row>
    <row r="1911" spans="1:22" x14ac:dyDescent="0.2">
      <c r="A1911" s="16" t="s">
        <v>15</v>
      </c>
      <c r="B1911" s="33"/>
      <c r="C1911" s="36"/>
      <c r="D1911" s="33"/>
      <c r="E1911" s="33"/>
      <c r="F1911" s="33"/>
      <c r="G1911" s="33"/>
      <c r="H1911" s="33"/>
      <c r="I1911" s="33"/>
      <c r="J1911" s="33"/>
      <c r="K1911" s="33"/>
      <c r="L1911" s="33"/>
      <c r="M1911" s="33"/>
      <c r="N1911" s="33"/>
      <c r="O1911" s="33"/>
      <c r="P1911" s="33"/>
      <c r="Q1911" s="33"/>
      <c r="R1911" s="33"/>
      <c r="S1911" s="33"/>
      <c r="T1911" s="33"/>
      <c r="U1911" s="33"/>
      <c r="V1911" s="33"/>
    </row>
    <row r="1912" spans="1:22" x14ac:dyDescent="0.2">
      <c r="A1912" s="16" t="s">
        <v>15</v>
      </c>
      <c r="B1912" s="38"/>
      <c r="C1912" s="23" t="s">
        <v>1714</v>
      </c>
      <c r="D1912" s="38"/>
      <c r="E1912" s="38">
        <f t="shared" ref="E1912:U1912" si="3">SUM(E1319:E1910)</f>
        <v>180799516046</v>
      </c>
      <c r="F1912" s="38">
        <f t="shared" si="3"/>
        <v>100052310283.74002</v>
      </c>
      <c r="G1912" s="38">
        <f t="shared" si="3"/>
        <v>0</v>
      </c>
      <c r="H1912" s="38">
        <f t="shared" si="3"/>
        <v>271139562214.26001</v>
      </c>
      <c r="I1912" s="38">
        <f t="shared" si="3"/>
        <v>283879764088.57001</v>
      </c>
      <c r="J1912" s="38">
        <f t="shared" si="3"/>
        <v>268111624455.42999</v>
      </c>
      <c r="K1912" s="38">
        <f t="shared" si="3"/>
        <v>-8444332</v>
      </c>
      <c r="L1912" s="38">
        <f t="shared" si="3"/>
        <v>23355223235.599998</v>
      </c>
      <c r="M1912" s="38">
        <f t="shared" si="3"/>
        <v>25555668</v>
      </c>
      <c r="N1912" s="38">
        <f t="shared" si="3"/>
        <v>23336646359.599998</v>
      </c>
      <c r="O1912" s="38">
        <f t="shared" si="3"/>
        <v>14282534897.719999</v>
      </c>
      <c r="P1912" s="38">
        <f t="shared" si="3"/>
        <v>287038271.80000001</v>
      </c>
      <c r="Q1912" s="38">
        <f t="shared" si="3"/>
        <v>827459090.37000012</v>
      </c>
      <c r="R1912" s="38">
        <f t="shared" si="3"/>
        <v>13995496625.92</v>
      </c>
      <c r="S1912" s="38">
        <f t="shared" si="3"/>
        <v>244756401219.83002</v>
      </c>
      <c r="T1912" s="38">
        <f t="shared" si="3"/>
        <v>18576876</v>
      </c>
      <c r="U1912" s="38">
        <f t="shared" si="3"/>
        <v>9054111461.8799992</v>
      </c>
      <c r="V1912" s="26">
        <f>L1912/J1912</f>
        <v>8.7110073213116104E-2</v>
      </c>
    </row>
    <row r="1913" spans="1:22" x14ac:dyDescent="0.2">
      <c r="A1913" s="16" t="s">
        <v>15</v>
      </c>
      <c r="B1913" s="31"/>
      <c r="C1913" s="32"/>
      <c r="D1913" s="32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</row>
    <row r="1914" spans="1:22" x14ac:dyDescent="0.2">
      <c r="A1914" s="16" t="s">
        <v>15</v>
      </c>
      <c r="B1914" s="41"/>
      <c r="C1914" s="42" t="s">
        <v>1715</v>
      </c>
      <c r="D1914" s="43"/>
      <c r="E1914" s="41"/>
      <c r="F1914" s="41"/>
      <c r="G1914" s="41"/>
      <c r="H1914" s="41"/>
      <c r="I1914" s="41"/>
      <c r="J1914" s="41"/>
      <c r="K1914" s="41"/>
      <c r="L1914" s="41"/>
      <c r="M1914" s="41"/>
      <c r="N1914" s="41"/>
      <c r="O1914" s="41"/>
      <c r="P1914" s="41"/>
      <c r="Q1914" s="41"/>
      <c r="R1914" s="41"/>
      <c r="S1914" s="41"/>
      <c r="T1914" s="41"/>
      <c r="U1914" s="41"/>
      <c r="V1914" s="41"/>
    </row>
    <row r="1915" spans="1:22" x14ac:dyDescent="0.2">
      <c r="A1915" s="16" t="s">
        <v>15</v>
      </c>
      <c r="B1915" s="31"/>
      <c r="C1915" s="29" t="s">
        <v>386</v>
      </c>
      <c r="D1915" s="32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</row>
    <row r="1916" spans="1:22" x14ac:dyDescent="0.2">
      <c r="A1916" s="16" t="s">
        <v>15</v>
      </c>
      <c r="B1916" s="31"/>
      <c r="C1916" s="29" t="s">
        <v>390</v>
      </c>
      <c r="D1916" s="32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</row>
    <row r="1917" spans="1:22" x14ac:dyDescent="0.2">
      <c r="A1917" s="16" t="s">
        <v>15</v>
      </c>
      <c r="B1917" s="31"/>
      <c r="C1917" s="29" t="s">
        <v>1716</v>
      </c>
      <c r="D1917" s="32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</row>
    <row r="1918" spans="1:22" ht="25.5" x14ac:dyDescent="0.2">
      <c r="A1918" s="16" t="s">
        <v>15</v>
      </c>
      <c r="B1918" s="28" t="s">
        <v>617</v>
      </c>
      <c r="C1918" s="29" t="s">
        <v>1717</v>
      </c>
      <c r="D1918" s="32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</row>
    <row r="1919" spans="1:22" ht="25.5" x14ac:dyDescent="0.2">
      <c r="A1919" s="16" t="s">
        <v>15</v>
      </c>
      <c r="B1919" s="33" t="s">
        <v>1718</v>
      </c>
      <c r="C1919" s="36" t="s">
        <v>1719</v>
      </c>
      <c r="D1919" s="33" t="s">
        <v>132</v>
      </c>
      <c r="E1919" s="33">
        <v>193515067</v>
      </c>
      <c r="F1919" s="33">
        <v>0</v>
      </c>
      <c r="G1919" s="33">
        <v>0</v>
      </c>
      <c r="H1919" s="33">
        <v>0</v>
      </c>
      <c r="I1919" s="33">
        <v>193515067</v>
      </c>
      <c r="J1919" s="33">
        <v>0</v>
      </c>
      <c r="K1919" s="33">
        <v>0</v>
      </c>
      <c r="L1919" s="33">
        <v>0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0</v>
      </c>
      <c r="S1919" s="33">
        <v>0</v>
      </c>
      <c r="T1919" s="33">
        <v>0</v>
      </c>
      <c r="U1919" s="33">
        <v>0</v>
      </c>
      <c r="V1919" s="33">
        <v>0</v>
      </c>
    </row>
    <row r="1920" spans="1:22" x14ac:dyDescent="0.2">
      <c r="A1920" s="16" t="s">
        <v>15</v>
      </c>
      <c r="B1920" s="31"/>
      <c r="C1920" s="32"/>
      <c r="D1920" s="32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</row>
    <row r="1921" spans="1:22" ht="25.5" x14ac:dyDescent="0.2">
      <c r="A1921" s="16" t="s">
        <v>15</v>
      </c>
      <c r="B1921" s="28" t="s">
        <v>617</v>
      </c>
      <c r="C1921" s="29" t="s">
        <v>1720</v>
      </c>
      <c r="D1921" s="32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</row>
    <row r="1922" spans="1:22" x14ac:dyDescent="0.2">
      <c r="A1922" s="16" t="s">
        <v>15</v>
      </c>
      <c r="B1922" s="33" t="s">
        <v>1721</v>
      </c>
      <c r="C1922" s="36" t="s">
        <v>1722</v>
      </c>
      <c r="D1922" s="33" t="s">
        <v>1723</v>
      </c>
      <c r="E1922" s="33">
        <v>0</v>
      </c>
      <c r="F1922" s="33">
        <v>1062581</v>
      </c>
      <c r="G1922" s="33">
        <v>0</v>
      </c>
      <c r="H1922" s="33">
        <v>0</v>
      </c>
      <c r="I1922" s="33">
        <v>1062581</v>
      </c>
      <c r="J1922" s="33">
        <v>0</v>
      </c>
      <c r="K1922" s="33">
        <v>0</v>
      </c>
      <c r="L1922" s="33">
        <v>0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0</v>
      </c>
      <c r="S1922" s="33">
        <v>0</v>
      </c>
      <c r="T1922" s="33">
        <v>0</v>
      </c>
      <c r="U1922" s="33">
        <v>0</v>
      </c>
      <c r="V1922" s="33">
        <v>0</v>
      </c>
    </row>
    <row r="1923" spans="1:22" ht="25.5" x14ac:dyDescent="0.2">
      <c r="A1923" s="16" t="s">
        <v>15</v>
      </c>
      <c r="B1923" s="28" t="s">
        <v>617</v>
      </c>
      <c r="C1923" s="29" t="s">
        <v>1724</v>
      </c>
      <c r="D1923" s="32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</row>
    <row r="1924" spans="1:22" x14ac:dyDescent="0.2">
      <c r="A1924" s="16" t="s">
        <v>15</v>
      </c>
      <c r="B1924" s="33" t="s">
        <v>1725</v>
      </c>
      <c r="C1924" s="36" t="s">
        <v>1726</v>
      </c>
      <c r="D1924" s="33" t="s">
        <v>132</v>
      </c>
      <c r="E1924" s="33">
        <v>50000000</v>
      </c>
      <c r="F1924" s="33">
        <v>0</v>
      </c>
      <c r="G1924" s="33">
        <v>0</v>
      </c>
      <c r="H1924" s="33">
        <v>0</v>
      </c>
      <c r="I1924" s="33">
        <v>50000000</v>
      </c>
      <c r="J1924" s="33">
        <v>0</v>
      </c>
      <c r="K1924" s="33">
        <v>0</v>
      </c>
      <c r="L1924" s="33">
        <v>0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0</v>
      </c>
      <c r="S1924" s="33">
        <v>0</v>
      </c>
      <c r="T1924" s="33">
        <v>0</v>
      </c>
      <c r="U1924" s="33">
        <v>0</v>
      </c>
      <c r="V1924" s="33">
        <v>0</v>
      </c>
    </row>
    <row r="1925" spans="1:22" x14ac:dyDescent="0.2">
      <c r="A1925" s="16" t="s">
        <v>15</v>
      </c>
      <c r="B1925" s="31"/>
      <c r="C1925" s="32"/>
      <c r="D1925" s="32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</row>
    <row r="1926" spans="1:22" ht="25.5" x14ac:dyDescent="0.2">
      <c r="A1926" s="16" t="s">
        <v>15</v>
      </c>
      <c r="B1926" s="31"/>
      <c r="C1926" s="29" t="s">
        <v>394</v>
      </c>
      <c r="D1926" s="32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</row>
    <row r="1927" spans="1:22" ht="25.5" x14ac:dyDescent="0.2">
      <c r="A1927" s="16" t="s">
        <v>15</v>
      </c>
      <c r="B1927" s="28" t="s">
        <v>617</v>
      </c>
      <c r="C1927" s="29" t="s">
        <v>1727</v>
      </c>
      <c r="D1927" s="32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</row>
    <row r="1928" spans="1:22" x14ac:dyDescent="0.2">
      <c r="A1928" s="16" t="s">
        <v>15</v>
      </c>
      <c r="B1928" s="33" t="s">
        <v>1728</v>
      </c>
      <c r="C1928" s="36" t="s">
        <v>1726</v>
      </c>
      <c r="D1928" s="33" t="s">
        <v>132</v>
      </c>
      <c r="E1928" s="33">
        <v>100000000</v>
      </c>
      <c r="F1928" s="33">
        <v>0</v>
      </c>
      <c r="G1928" s="33">
        <v>0</v>
      </c>
      <c r="H1928" s="33">
        <v>0</v>
      </c>
      <c r="I1928" s="33">
        <v>100000000</v>
      </c>
      <c r="J1928" s="33">
        <v>0</v>
      </c>
      <c r="K1928" s="33">
        <v>0</v>
      </c>
      <c r="L1928" s="33">
        <v>0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0</v>
      </c>
      <c r="S1928" s="33">
        <v>0</v>
      </c>
      <c r="T1928" s="33">
        <v>0</v>
      </c>
      <c r="U1928" s="33">
        <v>0</v>
      </c>
      <c r="V1928" s="33">
        <v>0</v>
      </c>
    </row>
    <row r="1929" spans="1:22" x14ac:dyDescent="0.2">
      <c r="A1929" s="16" t="s">
        <v>15</v>
      </c>
      <c r="B1929" s="31"/>
      <c r="C1929" s="32"/>
      <c r="D1929" s="32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</row>
    <row r="1930" spans="1:22" x14ac:dyDescent="0.2">
      <c r="A1930" s="16" t="s">
        <v>15</v>
      </c>
      <c r="B1930" s="28" t="s">
        <v>617</v>
      </c>
      <c r="C1930" s="29" t="s">
        <v>1729</v>
      </c>
      <c r="D1930" s="32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</row>
    <row r="1931" spans="1:22" ht="38.25" x14ac:dyDescent="0.2">
      <c r="A1931" s="16" t="s">
        <v>15</v>
      </c>
      <c r="B1931" s="33" t="s">
        <v>1730</v>
      </c>
      <c r="C1931" s="36" t="s">
        <v>1731</v>
      </c>
      <c r="D1931" s="33" t="s">
        <v>132</v>
      </c>
      <c r="E1931" s="33">
        <v>150000000</v>
      </c>
      <c r="F1931" s="33">
        <v>0</v>
      </c>
      <c r="G1931" s="33">
        <v>0</v>
      </c>
      <c r="H1931" s="33">
        <v>0</v>
      </c>
      <c r="I1931" s="33">
        <v>100000000</v>
      </c>
      <c r="J1931" s="33">
        <v>50000000</v>
      </c>
      <c r="K1931" s="33">
        <v>0</v>
      </c>
      <c r="L1931" s="33">
        <v>50000000</v>
      </c>
      <c r="M1931" s="33">
        <v>50000000</v>
      </c>
      <c r="N1931" s="33">
        <v>50000000</v>
      </c>
      <c r="O1931" s="33">
        <v>0</v>
      </c>
      <c r="P1931" s="33">
        <v>0</v>
      </c>
      <c r="Q1931" s="33">
        <v>0</v>
      </c>
      <c r="R1931" s="33">
        <v>0</v>
      </c>
      <c r="S1931" s="33">
        <v>0</v>
      </c>
      <c r="T1931" s="33">
        <v>0</v>
      </c>
      <c r="U1931" s="33">
        <v>50000000</v>
      </c>
      <c r="V1931" s="33">
        <v>100</v>
      </c>
    </row>
    <row r="1932" spans="1:22" x14ac:dyDescent="0.2">
      <c r="A1932" s="16" t="s">
        <v>15</v>
      </c>
      <c r="B1932" s="31"/>
      <c r="C1932" s="32"/>
      <c r="D1932" s="32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</row>
    <row r="1933" spans="1:22" x14ac:dyDescent="0.2">
      <c r="A1933" s="16" t="s">
        <v>15</v>
      </c>
      <c r="B1933" s="28" t="s">
        <v>617</v>
      </c>
      <c r="C1933" s="29" t="s">
        <v>1732</v>
      </c>
      <c r="D1933" s="32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</row>
    <row r="1934" spans="1:22" ht="25.5" x14ac:dyDescent="0.2">
      <c r="A1934" s="16" t="s">
        <v>15</v>
      </c>
      <c r="B1934" s="33" t="s">
        <v>1733</v>
      </c>
      <c r="C1934" s="36" t="s">
        <v>1734</v>
      </c>
      <c r="D1934" s="33" t="s">
        <v>132</v>
      </c>
      <c r="E1934" s="33">
        <v>80000000</v>
      </c>
      <c r="F1934" s="33">
        <v>0</v>
      </c>
      <c r="G1934" s="33">
        <v>0</v>
      </c>
      <c r="H1934" s="33">
        <v>0</v>
      </c>
      <c r="I1934" s="33">
        <v>80000000</v>
      </c>
      <c r="J1934" s="33">
        <v>0</v>
      </c>
      <c r="K1934" s="33">
        <v>0</v>
      </c>
      <c r="L1934" s="33">
        <v>0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0</v>
      </c>
      <c r="S1934" s="33">
        <v>0</v>
      </c>
      <c r="T1934" s="33">
        <v>0</v>
      </c>
      <c r="U1934" s="33">
        <v>0</v>
      </c>
      <c r="V1934" s="33">
        <v>0</v>
      </c>
    </row>
    <row r="1935" spans="1:22" x14ac:dyDescent="0.2">
      <c r="A1935" s="16" t="s">
        <v>15</v>
      </c>
      <c r="B1935" s="31"/>
      <c r="C1935" s="32"/>
      <c r="D1935" s="32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</row>
    <row r="1936" spans="1:22" ht="25.5" x14ac:dyDescent="0.2">
      <c r="A1936" s="16" t="s">
        <v>15</v>
      </c>
      <c r="B1936" s="28" t="s">
        <v>617</v>
      </c>
      <c r="C1936" s="29" t="s">
        <v>1735</v>
      </c>
      <c r="D1936" s="32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</row>
    <row r="1937" spans="1:22" x14ac:dyDescent="0.2">
      <c r="A1937" s="16" t="s">
        <v>15</v>
      </c>
      <c r="B1937" s="33" t="s">
        <v>1736</v>
      </c>
      <c r="C1937" s="36" t="s">
        <v>1737</v>
      </c>
      <c r="D1937" s="33" t="s">
        <v>132</v>
      </c>
      <c r="E1937" s="33">
        <v>952956974</v>
      </c>
      <c r="F1937" s="33">
        <v>0</v>
      </c>
      <c r="G1937" s="33">
        <v>0</v>
      </c>
      <c r="H1937" s="33">
        <v>0</v>
      </c>
      <c r="I1937" s="33">
        <v>0</v>
      </c>
      <c r="J1937" s="33">
        <v>952956974</v>
      </c>
      <c r="K1937" s="33">
        <v>0</v>
      </c>
      <c r="L1937" s="33">
        <v>952956974</v>
      </c>
      <c r="M1937" s="33">
        <v>952956974</v>
      </c>
      <c r="N1937" s="33">
        <v>952956974</v>
      </c>
      <c r="O1937" s="33">
        <v>0</v>
      </c>
      <c r="P1937" s="33">
        <v>0</v>
      </c>
      <c r="Q1937" s="33">
        <v>0</v>
      </c>
      <c r="R1937" s="33">
        <v>0</v>
      </c>
      <c r="S1937" s="33">
        <v>0</v>
      </c>
      <c r="T1937" s="33">
        <v>0</v>
      </c>
      <c r="U1937" s="33">
        <v>952956974</v>
      </c>
      <c r="V1937" s="33">
        <v>100</v>
      </c>
    </row>
    <row r="1938" spans="1:22" x14ac:dyDescent="0.2">
      <c r="A1938" s="16" t="s">
        <v>15</v>
      </c>
      <c r="B1938" s="33" t="s">
        <v>1738</v>
      </c>
      <c r="C1938" s="36" t="s">
        <v>1739</v>
      </c>
      <c r="D1938" s="33" t="s">
        <v>543</v>
      </c>
      <c r="E1938" s="33">
        <v>1987568251</v>
      </c>
      <c r="F1938" s="33">
        <v>0</v>
      </c>
      <c r="G1938" s="33">
        <v>0</v>
      </c>
      <c r="H1938" s="33">
        <v>0</v>
      </c>
      <c r="I1938" s="33">
        <v>1140525225</v>
      </c>
      <c r="J1938" s="33">
        <v>847043026</v>
      </c>
      <c r="K1938" s="33">
        <v>0</v>
      </c>
      <c r="L1938" s="33">
        <v>847043026</v>
      </c>
      <c r="M1938" s="33">
        <v>847043026</v>
      </c>
      <c r="N1938" s="33">
        <v>847043026</v>
      </c>
      <c r="O1938" s="33">
        <v>0</v>
      </c>
      <c r="P1938" s="33">
        <v>0</v>
      </c>
      <c r="Q1938" s="33">
        <v>0</v>
      </c>
      <c r="R1938" s="33">
        <v>0</v>
      </c>
      <c r="S1938" s="33">
        <v>0</v>
      </c>
      <c r="T1938" s="33">
        <v>0</v>
      </c>
      <c r="U1938" s="33">
        <v>847043026</v>
      </c>
      <c r="V1938" s="33">
        <v>100</v>
      </c>
    </row>
    <row r="1939" spans="1:22" x14ac:dyDescent="0.2">
      <c r="A1939" s="16" t="s">
        <v>15</v>
      </c>
      <c r="B1939" s="28" t="s">
        <v>617</v>
      </c>
      <c r="C1939" s="29" t="s">
        <v>1740</v>
      </c>
      <c r="D1939" s="32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</row>
    <row r="1940" spans="1:22" x14ac:dyDescent="0.2">
      <c r="A1940" s="16" t="s">
        <v>15</v>
      </c>
      <c r="B1940" s="33" t="s">
        <v>1741</v>
      </c>
      <c r="C1940" s="36" t="s">
        <v>1737</v>
      </c>
      <c r="D1940" s="33" t="s">
        <v>132</v>
      </c>
      <c r="E1940" s="33">
        <v>150000000</v>
      </c>
      <c r="F1940" s="33">
        <v>0</v>
      </c>
      <c r="G1940" s="33">
        <v>0</v>
      </c>
      <c r="H1940" s="33">
        <v>0</v>
      </c>
      <c r="I1940" s="33">
        <v>150000000</v>
      </c>
      <c r="J1940" s="33">
        <v>0</v>
      </c>
      <c r="K1940" s="33">
        <v>0</v>
      </c>
      <c r="L1940" s="33">
        <v>0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0</v>
      </c>
      <c r="S1940" s="33">
        <v>0</v>
      </c>
      <c r="T1940" s="33">
        <v>0</v>
      </c>
      <c r="U1940" s="33">
        <v>0</v>
      </c>
      <c r="V1940" s="33">
        <v>0</v>
      </c>
    </row>
    <row r="1941" spans="1:22" x14ac:dyDescent="0.2">
      <c r="A1941" s="16" t="s">
        <v>15</v>
      </c>
      <c r="B1941" s="31"/>
      <c r="C1941" s="32"/>
      <c r="D1941" s="32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</row>
    <row r="1942" spans="1:22" ht="38.25" x14ac:dyDescent="0.2">
      <c r="A1942" s="16" t="s">
        <v>15</v>
      </c>
      <c r="B1942" s="28" t="s">
        <v>617</v>
      </c>
      <c r="C1942" s="29" t="s">
        <v>1742</v>
      </c>
      <c r="D1942" s="32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</row>
    <row r="1943" spans="1:22" ht="25.5" x14ac:dyDescent="0.2">
      <c r="A1943" s="16" t="s">
        <v>15</v>
      </c>
      <c r="B1943" s="33" t="s">
        <v>1743</v>
      </c>
      <c r="C1943" s="36" t="s">
        <v>1744</v>
      </c>
      <c r="D1943" s="33" t="s">
        <v>132</v>
      </c>
      <c r="E1943" s="33">
        <v>241571619</v>
      </c>
      <c r="F1943" s="33">
        <v>0</v>
      </c>
      <c r="G1943" s="33">
        <v>0</v>
      </c>
      <c r="H1943" s="33">
        <v>0</v>
      </c>
      <c r="I1943" s="33">
        <v>0</v>
      </c>
      <c r="J1943" s="33">
        <v>241571619</v>
      </c>
      <c r="K1943" s="33">
        <v>0</v>
      </c>
      <c r="L1943" s="33">
        <v>241571619</v>
      </c>
      <c r="M1943" s="33">
        <v>241571619</v>
      </c>
      <c r="N1943" s="33">
        <v>241571619</v>
      </c>
      <c r="O1943" s="33">
        <v>0</v>
      </c>
      <c r="P1943" s="33">
        <v>0</v>
      </c>
      <c r="Q1943" s="33">
        <v>0</v>
      </c>
      <c r="R1943" s="33">
        <v>0</v>
      </c>
      <c r="S1943" s="33">
        <v>0</v>
      </c>
      <c r="T1943" s="33">
        <v>0</v>
      </c>
      <c r="U1943" s="33">
        <v>241571619</v>
      </c>
      <c r="V1943" s="33">
        <v>100</v>
      </c>
    </row>
    <row r="1944" spans="1:22" x14ac:dyDescent="0.2">
      <c r="A1944" s="16" t="s">
        <v>15</v>
      </c>
      <c r="B1944" s="31"/>
      <c r="C1944" s="32"/>
      <c r="D1944" s="32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</row>
    <row r="1945" spans="1:22" ht="25.5" x14ac:dyDescent="0.2">
      <c r="A1945" s="16" t="s">
        <v>15</v>
      </c>
      <c r="B1945" s="28" t="s">
        <v>617</v>
      </c>
      <c r="C1945" s="29" t="s">
        <v>1745</v>
      </c>
      <c r="D1945" s="32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</row>
    <row r="1946" spans="1:22" x14ac:dyDescent="0.2">
      <c r="A1946" s="16" t="s">
        <v>15</v>
      </c>
      <c r="B1946" s="33" t="s">
        <v>1746</v>
      </c>
      <c r="C1946" s="36" t="s">
        <v>1747</v>
      </c>
      <c r="D1946" s="33" t="s">
        <v>132</v>
      </c>
      <c r="E1946" s="33">
        <v>50000000</v>
      </c>
      <c r="F1946" s="33">
        <v>0</v>
      </c>
      <c r="G1946" s="33">
        <v>0</v>
      </c>
      <c r="H1946" s="33">
        <v>0</v>
      </c>
      <c r="I1946" s="33">
        <v>14912000</v>
      </c>
      <c r="J1946" s="33">
        <v>35088000</v>
      </c>
      <c r="K1946" s="33">
        <v>0</v>
      </c>
      <c r="L1946" s="33">
        <v>35088000</v>
      </c>
      <c r="M1946" s="33">
        <v>34386240</v>
      </c>
      <c r="N1946" s="33">
        <v>34386240</v>
      </c>
      <c r="O1946" s="33">
        <v>0</v>
      </c>
      <c r="P1946" s="33">
        <v>0</v>
      </c>
      <c r="Q1946" s="33">
        <v>0</v>
      </c>
      <c r="R1946" s="33">
        <v>0</v>
      </c>
      <c r="S1946" s="33">
        <v>0</v>
      </c>
      <c r="T1946" s="33">
        <v>701760</v>
      </c>
      <c r="U1946" s="33">
        <v>34386240</v>
      </c>
      <c r="V1946" s="33">
        <v>98</v>
      </c>
    </row>
    <row r="1947" spans="1:22" x14ac:dyDescent="0.2">
      <c r="A1947" s="16" t="s">
        <v>15</v>
      </c>
      <c r="B1947" s="31"/>
      <c r="C1947" s="32"/>
      <c r="D1947" s="32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</row>
    <row r="1948" spans="1:22" ht="25.5" x14ac:dyDescent="0.2">
      <c r="A1948" s="16" t="s">
        <v>15</v>
      </c>
      <c r="B1948" s="31"/>
      <c r="C1948" s="29" t="s">
        <v>396</v>
      </c>
      <c r="D1948" s="32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</row>
    <row r="1949" spans="1:22" ht="25.5" x14ac:dyDescent="0.2">
      <c r="A1949" s="16" t="s">
        <v>15</v>
      </c>
      <c r="B1949" s="28" t="s">
        <v>617</v>
      </c>
      <c r="C1949" s="29" t="s">
        <v>1748</v>
      </c>
      <c r="D1949" s="32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</row>
    <row r="1950" spans="1:22" ht="25.5" x14ac:dyDescent="0.2">
      <c r="A1950" s="16" t="s">
        <v>15</v>
      </c>
      <c r="B1950" s="33" t="s">
        <v>1749</v>
      </c>
      <c r="C1950" s="36" t="s">
        <v>1750</v>
      </c>
      <c r="D1950" s="33" t="s">
        <v>132</v>
      </c>
      <c r="E1950" s="33">
        <v>55000000</v>
      </c>
      <c r="F1950" s="33">
        <v>0</v>
      </c>
      <c r="G1950" s="33">
        <v>0</v>
      </c>
      <c r="H1950" s="33">
        <v>0</v>
      </c>
      <c r="I1950" s="33">
        <v>55000000</v>
      </c>
      <c r="J1950" s="33">
        <v>0</v>
      </c>
      <c r="K1950" s="33">
        <v>0</v>
      </c>
      <c r="L1950" s="33">
        <v>0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0</v>
      </c>
      <c r="S1950" s="33">
        <v>0</v>
      </c>
      <c r="T1950" s="33">
        <v>0</v>
      </c>
      <c r="U1950" s="33">
        <v>0</v>
      </c>
      <c r="V1950" s="33">
        <v>0</v>
      </c>
    </row>
    <row r="1951" spans="1:22" x14ac:dyDescent="0.2">
      <c r="A1951" s="16" t="s">
        <v>15</v>
      </c>
      <c r="B1951" s="31"/>
      <c r="C1951" s="32"/>
      <c r="D1951" s="32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</row>
    <row r="1952" spans="1:22" ht="25.5" x14ac:dyDescent="0.2">
      <c r="A1952" s="16" t="s">
        <v>15</v>
      </c>
      <c r="B1952" s="28" t="s">
        <v>617</v>
      </c>
      <c r="C1952" s="29" t="s">
        <v>1751</v>
      </c>
      <c r="D1952" s="32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</row>
    <row r="1953" spans="1:22" x14ac:dyDescent="0.2">
      <c r="A1953" s="16" t="s">
        <v>15</v>
      </c>
      <c r="B1953" s="33" t="s">
        <v>1752</v>
      </c>
      <c r="C1953" s="36" t="s">
        <v>1753</v>
      </c>
      <c r="D1953" s="33" t="s">
        <v>132</v>
      </c>
      <c r="E1953" s="33">
        <v>8000000</v>
      </c>
      <c r="F1953" s="33">
        <v>0</v>
      </c>
      <c r="G1953" s="33">
        <v>0</v>
      </c>
      <c r="H1953" s="33">
        <v>0</v>
      </c>
      <c r="I1953" s="33">
        <v>8000000</v>
      </c>
      <c r="J1953" s="33">
        <v>0</v>
      </c>
      <c r="K1953" s="33">
        <v>0</v>
      </c>
      <c r="L1953" s="33">
        <v>0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0</v>
      </c>
      <c r="S1953" s="33">
        <v>0</v>
      </c>
      <c r="T1953" s="33">
        <v>0</v>
      </c>
      <c r="U1953" s="33">
        <v>0</v>
      </c>
      <c r="V1953" s="33">
        <v>0</v>
      </c>
    </row>
    <row r="1954" spans="1:22" ht="25.5" x14ac:dyDescent="0.2">
      <c r="A1954" s="16" t="s">
        <v>15</v>
      </c>
      <c r="B1954" s="28" t="s">
        <v>617</v>
      </c>
      <c r="C1954" s="29" t="s">
        <v>1754</v>
      </c>
      <c r="D1954" s="32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</row>
    <row r="1955" spans="1:22" x14ac:dyDescent="0.2">
      <c r="A1955" s="16" t="s">
        <v>15</v>
      </c>
      <c r="B1955" s="33" t="s">
        <v>1755</v>
      </c>
      <c r="C1955" s="36" t="s">
        <v>1753</v>
      </c>
      <c r="D1955" s="33" t="s">
        <v>132</v>
      </c>
      <c r="E1955" s="33">
        <v>3000000</v>
      </c>
      <c r="F1955" s="33">
        <v>0</v>
      </c>
      <c r="G1955" s="33">
        <v>0</v>
      </c>
      <c r="H1955" s="33">
        <v>0</v>
      </c>
      <c r="I1955" s="33">
        <v>3000000</v>
      </c>
      <c r="J1955" s="33">
        <v>0</v>
      </c>
      <c r="K1955" s="33">
        <v>0</v>
      </c>
      <c r="L1955" s="33">
        <v>0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0</v>
      </c>
      <c r="S1955" s="33">
        <v>0</v>
      </c>
      <c r="T1955" s="33">
        <v>0</v>
      </c>
      <c r="U1955" s="33">
        <v>0</v>
      </c>
      <c r="V1955" s="33">
        <v>0</v>
      </c>
    </row>
    <row r="1956" spans="1:22" x14ac:dyDescent="0.2">
      <c r="A1956" s="16" t="s">
        <v>15</v>
      </c>
      <c r="B1956" s="31"/>
      <c r="C1956" s="32"/>
      <c r="D1956" s="32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</row>
    <row r="1957" spans="1:22" ht="38.25" x14ac:dyDescent="0.2">
      <c r="A1957" s="16" t="s">
        <v>15</v>
      </c>
      <c r="B1957" s="28" t="s">
        <v>617</v>
      </c>
      <c r="C1957" s="29" t="s">
        <v>1756</v>
      </c>
      <c r="D1957" s="32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</row>
    <row r="1958" spans="1:22" ht="38.25" x14ac:dyDescent="0.2">
      <c r="A1958" s="16" t="s">
        <v>15</v>
      </c>
      <c r="B1958" s="33" t="s">
        <v>1757</v>
      </c>
      <c r="C1958" s="36" t="s">
        <v>1731</v>
      </c>
      <c r="D1958" s="33" t="s">
        <v>132</v>
      </c>
      <c r="E1958" s="33">
        <v>60000000</v>
      </c>
      <c r="F1958" s="33">
        <v>0</v>
      </c>
      <c r="G1958" s="33">
        <v>0</v>
      </c>
      <c r="H1958" s="33">
        <v>0</v>
      </c>
      <c r="I1958" s="33">
        <v>20000145</v>
      </c>
      <c r="J1958" s="33">
        <v>39999855</v>
      </c>
      <c r="K1958" s="33">
        <v>0</v>
      </c>
      <c r="L1958" s="33">
        <v>39999855</v>
      </c>
      <c r="M1958" s="33">
        <v>39197660</v>
      </c>
      <c r="N1958" s="33">
        <v>39197660</v>
      </c>
      <c r="O1958" s="33">
        <v>0</v>
      </c>
      <c r="P1958" s="33">
        <v>0</v>
      </c>
      <c r="Q1958" s="33">
        <v>0</v>
      </c>
      <c r="R1958" s="33">
        <v>0</v>
      </c>
      <c r="S1958" s="33">
        <v>0</v>
      </c>
      <c r="T1958" s="33">
        <v>802195</v>
      </c>
      <c r="U1958" s="33">
        <v>39197660</v>
      </c>
      <c r="V1958" s="33">
        <v>97.99</v>
      </c>
    </row>
    <row r="1959" spans="1:22" x14ac:dyDescent="0.2">
      <c r="A1959" s="16" t="s">
        <v>15</v>
      </c>
      <c r="B1959" s="31"/>
      <c r="C1959" s="32"/>
      <c r="D1959" s="32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</row>
    <row r="1960" spans="1:22" ht="25.5" x14ac:dyDescent="0.2">
      <c r="A1960" s="16" t="s">
        <v>15</v>
      </c>
      <c r="B1960" s="28" t="s">
        <v>617</v>
      </c>
      <c r="C1960" s="29" t="s">
        <v>1758</v>
      </c>
      <c r="D1960" s="32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</row>
    <row r="1961" spans="1:22" ht="25.5" x14ac:dyDescent="0.2">
      <c r="A1961" s="16" t="s">
        <v>15</v>
      </c>
      <c r="B1961" s="33" t="s">
        <v>1759</v>
      </c>
      <c r="C1961" s="36" t="s">
        <v>1760</v>
      </c>
      <c r="D1961" s="33" t="s">
        <v>132</v>
      </c>
      <c r="E1961" s="33">
        <v>0</v>
      </c>
      <c r="F1961" s="33">
        <v>0</v>
      </c>
      <c r="G1961" s="33">
        <v>0</v>
      </c>
      <c r="H1961" s="33">
        <v>20000000</v>
      </c>
      <c r="I1961" s="33">
        <v>20000000</v>
      </c>
      <c r="J1961" s="33">
        <v>0</v>
      </c>
      <c r="K1961" s="33">
        <v>0</v>
      </c>
      <c r="L1961" s="33">
        <v>0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0</v>
      </c>
      <c r="S1961" s="33">
        <v>0</v>
      </c>
      <c r="T1961" s="33">
        <v>0</v>
      </c>
      <c r="U1961" s="33">
        <v>0</v>
      </c>
      <c r="V1961" s="33">
        <v>0</v>
      </c>
    </row>
    <row r="1962" spans="1:22" x14ac:dyDescent="0.2">
      <c r="A1962" s="16" t="s">
        <v>15</v>
      </c>
      <c r="B1962" s="31"/>
      <c r="C1962" s="32"/>
      <c r="D1962" s="32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</row>
    <row r="1963" spans="1:22" ht="25.5" x14ac:dyDescent="0.2">
      <c r="A1963" s="16" t="s">
        <v>15</v>
      </c>
      <c r="B1963" s="28" t="s">
        <v>617</v>
      </c>
      <c r="C1963" s="29" t="s">
        <v>1761</v>
      </c>
      <c r="D1963" s="32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</row>
    <row r="1964" spans="1:22" x14ac:dyDescent="0.2">
      <c r="A1964" s="16" t="s">
        <v>15</v>
      </c>
      <c r="B1964" s="33" t="s">
        <v>1762</v>
      </c>
      <c r="C1964" s="36" t="s">
        <v>1747</v>
      </c>
      <c r="D1964" s="33" t="s">
        <v>132</v>
      </c>
      <c r="E1964" s="33">
        <v>0</v>
      </c>
      <c r="F1964" s="33">
        <v>0</v>
      </c>
      <c r="G1964" s="33">
        <v>0</v>
      </c>
      <c r="H1964" s="33">
        <v>15000000</v>
      </c>
      <c r="I1964" s="33">
        <v>15000000</v>
      </c>
      <c r="J1964" s="33">
        <v>0</v>
      </c>
      <c r="K1964" s="33">
        <v>0</v>
      </c>
      <c r="L1964" s="33">
        <v>0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0</v>
      </c>
      <c r="S1964" s="33">
        <v>0</v>
      </c>
      <c r="T1964" s="33">
        <v>0</v>
      </c>
      <c r="U1964" s="33">
        <v>0</v>
      </c>
      <c r="V1964" s="33">
        <v>0</v>
      </c>
    </row>
    <row r="1965" spans="1:22" ht="38.25" x14ac:dyDescent="0.2">
      <c r="A1965" s="16" t="s">
        <v>15</v>
      </c>
      <c r="B1965" s="28" t="s">
        <v>617</v>
      </c>
      <c r="C1965" s="29" t="s">
        <v>1763</v>
      </c>
      <c r="D1965" s="32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</row>
    <row r="1966" spans="1:22" x14ac:dyDescent="0.2">
      <c r="A1966" s="16" t="s">
        <v>15</v>
      </c>
      <c r="B1966" s="33" t="s">
        <v>1764</v>
      </c>
      <c r="C1966" s="36" t="s">
        <v>1765</v>
      </c>
      <c r="D1966" s="33" t="s">
        <v>132</v>
      </c>
      <c r="E1966" s="33">
        <v>40000000</v>
      </c>
      <c r="F1966" s="33">
        <v>0</v>
      </c>
      <c r="G1966" s="33">
        <v>0</v>
      </c>
      <c r="H1966" s="33">
        <v>0</v>
      </c>
      <c r="I1966" s="33">
        <v>32851484</v>
      </c>
      <c r="J1966" s="33">
        <v>7148516</v>
      </c>
      <c r="K1966" s="33">
        <v>0</v>
      </c>
      <c r="L1966" s="33">
        <v>7148516</v>
      </c>
      <c r="M1966" s="33">
        <v>7005432</v>
      </c>
      <c r="N1966" s="33">
        <v>7005432</v>
      </c>
      <c r="O1966" s="33">
        <v>0</v>
      </c>
      <c r="P1966" s="33">
        <v>0</v>
      </c>
      <c r="Q1966" s="33">
        <v>0</v>
      </c>
      <c r="R1966" s="33">
        <v>0</v>
      </c>
      <c r="S1966" s="33">
        <v>0</v>
      </c>
      <c r="T1966" s="33">
        <v>143084</v>
      </c>
      <c r="U1966" s="33">
        <v>7005432</v>
      </c>
      <c r="V1966" s="33">
        <v>97.99</v>
      </c>
    </row>
    <row r="1967" spans="1:22" ht="25.5" x14ac:dyDescent="0.2">
      <c r="A1967" s="16" t="s">
        <v>15</v>
      </c>
      <c r="B1967" s="28" t="s">
        <v>617</v>
      </c>
      <c r="C1967" s="29" t="s">
        <v>1766</v>
      </c>
      <c r="D1967" s="32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</row>
    <row r="1968" spans="1:22" x14ac:dyDescent="0.2">
      <c r="A1968" s="16" t="s">
        <v>15</v>
      </c>
      <c r="B1968" s="33" t="s">
        <v>1767</v>
      </c>
      <c r="C1968" s="36" t="s">
        <v>1414</v>
      </c>
      <c r="D1968" s="33" t="s">
        <v>132</v>
      </c>
      <c r="E1968" s="33">
        <v>14535860</v>
      </c>
      <c r="F1968" s="33">
        <v>0</v>
      </c>
      <c r="G1968" s="33">
        <v>0</v>
      </c>
      <c r="H1968" s="33">
        <v>0</v>
      </c>
      <c r="I1968" s="33">
        <v>14535860</v>
      </c>
      <c r="J1968" s="33">
        <v>0</v>
      </c>
      <c r="K1968" s="33">
        <v>0</v>
      </c>
      <c r="L1968" s="33">
        <v>0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0</v>
      </c>
      <c r="S1968" s="33">
        <v>0</v>
      </c>
      <c r="T1968" s="33">
        <v>0</v>
      </c>
      <c r="U1968" s="33">
        <v>0</v>
      </c>
      <c r="V1968" s="33">
        <v>0</v>
      </c>
    </row>
    <row r="1969" spans="1:22" x14ac:dyDescent="0.2">
      <c r="A1969" s="16" t="s">
        <v>15</v>
      </c>
      <c r="B1969" s="31"/>
      <c r="C1969" s="32"/>
      <c r="D1969" s="32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</row>
    <row r="1970" spans="1:22" ht="25.5" x14ac:dyDescent="0.2">
      <c r="A1970" s="16" t="s">
        <v>15</v>
      </c>
      <c r="B1970" s="28" t="s">
        <v>617</v>
      </c>
      <c r="C1970" s="29" t="s">
        <v>1768</v>
      </c>
      <c r="D1970" s="32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</row>
    <row r="1971" spans="1:22" x14ac:dyDescent="0.2">
      <c r="A1971" s="16" t="s">
        <v>15</v>
      </c>
      <c r="B1971" s="33" t="s">
        <v>1769</v>
      </c>
      <c r="C1971" s="36" t="s">
        <v>1770</v>
      </c>
      <c r="D1971" s="33" t="s">
        <v>132</v>
      </c>
      <c r="E1971" s="33">
        <v>120000000</v>
      </c>
      <c r="F1971" s="33">
        <v>0</v>
      </c>
      <c r="G1971" s="33">
        <v>0</v>
      </c>
      <c r="H1971" s="33">
        <v>0</v>
      </c>
      <c r="I1971" s="33">
        <v>120000000</v>
      </c>
      <c r="J1971" s="33">
        <v>0</v>
      </c>
      <c r="K1971" s="33">
        <v>0</v>
      </c>
      <c r="L1971" s="33">
        <v>0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0</v>
      </c>
      <c r="S1971" s="33">
        <v>0</v>
      </c>
      <c r="T1971" s="33">
        <v>0</v>
      </c>
      <c r="U1971" s="33">
        <v>0</v>
      </c>
      <c r="V1971" s="33">
        <v>0</v>
      </c>
    </row>
    <row r="1972" spans="1:22" ht="25.5" x14ac:dyDescent="0.2">
      <c r="A1972" s="16" t="s">
        <v>15</v>
      </c>
      <c r="B1972" s="28" t="s">
        <v>617</v>
      </c>
      <c r="C1972" s="29" t="s">
        <v>1771</v>
      </c>
      <c r="D1972" s="32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</row>
    <row r="1973" spans="1:22" x14ac:dyDescent="0.2">
      <c r="A1973" s="16" t="s">
        <v>15</v>
      </c>
      <c r="B1973" s="33" t="s">
        <v>1772</v>
      </c>
      <c r="C1973" s="36" t="s">
        <v>1770</v>
      </c>
      <c r="D1973" s="33" t="s">
        <v>132</v>
      </c>
      <c r="E1973" s="33">
        <v>30000000</v>
      </c>
      <c r="F1973" s="33">
        <v>0</v>
      </c>
      <c r="G1973" s="33">
        <v>0</v>
      </c>
      <c r="H1973" s="33">
        <v>0</v>
      </c>
      <c r="I1973" s="33">
        <v>26001164</v>
      </c>
      <c r="J1973" s="33">
        <v>3998836</v>
      </c>
      <c r="K1973" s="33">
        <v>0</v>
      </c>
      <c r="L1973" s="33">
        <v>3998836</v>
      </c>
      <c r="M1973" s="33">
        <v>3918597</v>
      </c>
      <c r="N1973" s="33">
        <v>3918597</v>
      </c>
      <c r="O1973" s="33">
        <v>0</v>
      </c>
      <c r="P1973" s="33">
        <v>0</v>
      </c>
      <c r="Q1973" s="33">
        <v>0</v>
      </c>
      <c r="R1973" s="33">
        <v>0</v>
      </c>
      <c r="S1973" s="33">
        <v>0</v>
      </c>
      <c r="T1973" s="33">
        <v>80239</v>
      </c>
      <c r="U1973" s="33">
        <v>3918597</v>
      </c>
      <c r="V1973" s="33">
        <v>97.99</v>
      </c>
    </row>
    <row r="1974" spans="1:22" x14ac:dyDescent="0.2">
      <c r="A1974" s="16" t="s">
        <v>15</v>
      </c>
      <c r="B1974" s="31"/>
      <c r="C1974" s="32"/>
      <c r="D1974" s="32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</row>
    <row r="1975" spans="1:22" x14ac:dyDescent="0.2">
      <c r="A1975" s="16" t="s">
        <v>15</v>
      </c>
      <c r="B1975" s="31"/>
      <c r="C1975" s="29" t="s">
        <v>398</v>
      </c>
      <c r="D1975" s="32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</row>
    <row r="1976" spans="1:22" ht="25.5" x14ac:dyDescent="0.2">
      <c r="A1976" s="16" t="s">
        <v>15</v>
      </c>
      <c r="B1976" s="28" t="s">
        <v>617</v>
      </c>
      <c r="C1976" s="29" t="s">
        <v>1773</v>
      </c>
      <c r="D1976" s="32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</row>
    <row r="1977" spans="1:22" ht="25.5" x14ac:dyDescent="0.2">
      <c r="A1977" s="16" t="s">
        <v>15</v>
      </c>
      <c r="B1977" s="33" t="s">
        <v>1774</v>
      </c>
      <c r="C1977" s="36" t="s">
        <v>1719</v>
      </c>
      <c r="D1977" s="33" t="s">
        <v>132</v>
      </c>
      <c r="E1977" s="33">
        <v>10000000</v>
      </c>
      <c r="F1977" s="33">
        <v>0</v>
      </c>
      <c r="G1977" s="33">
        <v>0</v>
      </c>
      <c r="H1977" s="33">
        <v>0</v>
      </c>
      <c r="I1977" s="33">
        <v>10000000</v>
      </c>
      <c r="J1977" s="33">
        <v>0</v>
      </c>
      <c r="K1977" s="33">
        <v>0</v>
      </c>
      <c r="L1977" s="33">
        <v>0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0</v>
      </c>
      <c r="S1977" s="33">
        <v>0</v>
      </c>
      <c r="T1977" s="33">
        <v>0</v>
      </c>
      <c r="U1977" s="33">
        <v>0</v>
      </c>
      <c r="V1977" s="33">
        <v>0</v>
      </c>
    </row>
    <row r="1978" spans="1:22" ht="25.5" x14ac:dyDescent="0.2">
      <c r="A1978" s="16" t="s">
        <v>15</v>
      </c>
      <c r="B1978" s="28" t="s">
        <v>617</v>
      </c>
      <c r="C1978" s="29" t="s">
        <v>1775</v>
      </c>
      <c r="D1978" s="32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</row>
    <row r="1979" spans="1:22" ht="25.5" x14ac:dyDescent="0.2">
      <c r="A1979" s="16" t="s">
        <v>15</v>
      </c>
      <c r="B1979" s="33" t="s">
        <v>1776</v>
      </c>
      <c r="C1979" s="36" t="s">
        <v>1719</v>
      </c>
      <c r="D1979" s="33" t="s">
        <v>132</v>
      </c>
      <c r="E1979" s="33">
        <v>70000000</v>
      </c>
      <c r="F1979" s="33">
        <v>0</v>
      </c>
      <c r="G1979" s="33">
        <v>0</v>
      </c>
      <c r="H1979" s="33">
        <v>0</v>
      </c>
      <c r="I1979" s="33">
        <v>70000000</v>
      </c>
      <c r="J1979" s="33">
        <v>0</v>
      </c>
      <c r="K1979" s="33">
        <v>0</v>
      </c>
      <c r="L1979" s="33">
        <v>0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0</v>
      </c>
      <c r="S1979" s="33">
        <v>0</v>
      </c>
      <c r="T1979" s="33">
        <v>0</v>
      </c>
      <c r="U1979" s="33">
        <v>0</v>
      </c>
      <c r="V1979" s="33">
        <v>0</v>
      </c>
    </row>
    <row r="1980" spans="1:22" ht="25.5" x14ac:dyDescent="0.2">
      <c r="A1980" s="16" t="s">
        <v>15</v>
      </c>
      <c r="B1980" s="28" t="s">
        <v>617</v>
      </c>
      <c r="C1980" s="29" t="s">
        <v>1777</v>
      </c>
      <c r="D1980" s="32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</row>
    <row r="1981" spans="1:22" ht="25.5" x14ac:dyDescent="0.2">
      <c r="A1981" s="16" t="s">
        <v>15</v>
      </c>
      <c r="B1981" s="33" t="s">
        <v>1778</v>
      </c>
      <c r="C1981" s="36" t="s">
        <v>1719</v>
      </c>
      <c r="D1981" s="33" t="s">
        <v>132</v>
      </c>
      <c r="E1981" s="33">
        <v>10000000</v>
      </c>
      <c r="F1981" s="33">
        <v>0</v>
      </c>
      <c r="G1981" s="33">
        <v>0</v>
      </c>
      <c r="H1981" s="33">
        <v>0</v>
      </c>
      <c r="I1981" s="33">
        <v>10000000</v>
      </c>
      <c r="J1981" s="33">
        <v>0</v>
      </c>
      <c r="K1981" s="33">
        <v>0</v>
      </c>
      <c r="L1981" s="33">
        <v>0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0</v>
      </c>
      <c r="S1981" s="33">
        <v>0</v>
      </c>
      <c r="T1981" s="33">
        <v>0</v>
      </c>
      <c r="U1981" s="33">
        <v>0</v>
      </c>
      <c r="V1981" s="33">
        <v>0</v>
      </c>
    </row>
    <row r="1982" spans="1:22" ht="25.5" x14ac:dyDescent="0.2">
      <c r="A1982" s="16" t="s">
        <v>15</v>
      </c>
      <c r="B1982" s="28" t="s">
        <v>617</v>
      </c>
      <c r="C1982" s="29" t="s">
        <v>1779</v>
      </c>
      <c r="D1982" s="32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</row>
    <row r="1983" spans="1:22" ht="25.5" x14ac:dyDescent="0.2">
      <c r="A1983" s="16" t="s">
        <v>15</v>
      </c>
      <c r="B1983" s="33" t="s">
        <v>1780</v>
      </c>
      <c r="C1983" s="36" t="s">
        <v>1719</v>
      </c>
      <c r="D1983" s="33" t="s">
        <v>132</v>
      </c>
      <c r="E1983" s="33">
        <v>10000000</v>
      </c>
      <c r="F1983" s="33">
        <v>0</v>
      </c>
      <c r="G1983" s="33">
        <v>0</v>
      </c>
      <c r="H1983" s="33">
        <v>0</v>
      </c>
      <c r="I1983" s="33">
        <v>10000000</v>
      </c>
      <c r="J1983" s="33">
        <v>0</v>
      </c>
      <c r="K1983" s="33">
        <v>0</v>
      </c>
      <c r="L1983" s="33">
        <v>0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0</v>
      </c>
      <c r="S1983" s="33">
        <v>0</v>
      </c>
      <c r="T1983" s="33">
        <v>0</v>
      </c>
      <c r="U1983" s="33">
        <v>0</v>
      </c>
      <c r="V1983" s="33">
        <v>0</v>
      </c>
    </row>
    <row r="1984" spans="1:22" ht="38.25" x14ac:dyDescent="0.2">
      <c r="A1984" s="16" t="s">
        <v>15</v>
      </c>
      <c r="B1984" s="28" t="s">
        <v>617</v>
      </c>
      <c r="C1984" s="29" t="s">
        <v>1781</v>
      </c>
      <c r="D1984" s="32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</row>
    <row r="1985" spans="1:22" ht="25.5" x14ac:dyDescent="0.2">
      <c r="A1985" s="16" t="s">
        <v>15</v>
      </c>
      <c r="B1985" s="33" t="s">
        <v>1782</v>
      </c>
      <c r="C1985" s="36" t="s">
        <v>1719</v>
      </c>
      <c r="D1985" s="33" t="s">
        <v>132</v>
      </c>
      <c r="E1985" s="33">
        <v>150000000</v>
      </c>
      <c r="F1985" s="33">
        <v>0</v>
      </c>
      <c r="G1985" s="33">
        <v>0</v>
      </c>
      <c r="H1985" s="33">
        <v>0</v>
      </c>
      <c r="I1985" s="33">
        <v>150000000</v>
      </c>
      <c r="J1985" s="33">
        <v>0</v>
      </c>
      <c r="K1985" s="33">
        <v>0</v>
      </c>
      <c r="L1985" s="33">
        <v>0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0</v>
      </c>
      <c r="S1985" s="33">
        <v>0</v>
      </c>
      <c r="T1985" s="33">
        <v>0</v>
      </c>
      <c r="U1985" s="33">
        <v>0</v>
      </c>
      <c r="V1985" s="33">
        <v>0</v>
      </c>
    </row>
    <row r="1986" spans="1:22" x14ac:dyDescent="0.2">
      <c r="A1986" s="16" t="s">
        <v>15</v>
      </c>
      <c r="B1986" s="31"/>
      <c r="C1986" s="32"/>
      <c r="D1986" s="32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</row>
    <row r="1987" spans="1:22" ht="25.5" x14ac:dyDescent="0.2">
      <c r="A1987" s="16" t="s">
        <v>15</v>
      </c>
      <c r="B1987" s="28" t="s">
        <v>617</v>
      </c>
      <c r="C1987" s="29" t="s">
        <v>1783</v>
      </c>
      <c r="D1987" s="32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</row>
    <row r="1988" spans="1:22" ht="25.5" x14ac:dyDescent="0.2">
      <c r="A1988" s="16" t="s">
        <v>15</v>
      </c>
      <c r="B1988" s="33" t="s">
        <v>1784</v>
      </c>
      <c r="C1988" s="36" t="s">
        <v>1744</v>
      </c>
      <c r="D1988" s="33" t="s">
        <v>132</v>
      </c>
      <c r="E1988" s="33">
        <v>250000000</v>
      </c>
      <c r="F1988" s="33">
        <v>0</v>
      </c>
      <c r="G1988" s="33">
        <v>0</v>
      </c>
      <c r="H1988" s="33">
        <v>0</v>
      </c>
      <c r="I1988" s="33">
        <v>250000000</v>
      </c>
      <c r="J1988" s="33">
        <v>0</v>
      </c>
      <c r="K1988" s="33">
        <v>0</v>
      </c>
      <c r="L1988" s="33">
        <v>0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0</v>
      </c>
      <c r="S1988" s="33">
        <v>0</v>
      </c>
      <c r="T1988" s="33">
        <v>0</v>
      </c>
      <c r="U1988" s="33">
        <v>0</v>
      </c>
      <c r="V1988" s="33">
        <v>0</v>
      </c>
    </row>
    <row r="1989" spans="1:22" x14ac:dyDescent="0.2">
      <c r="A1989" s="16" t="s">
        <v>15</v>
      </c>
      <c r="B1989" s="31"/>
      <c r="C1989" s="32"/>
      <c r="D1989" s="32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</row>
    <row r="1990" spans="1:22" x14ac:dyDescent="0.2">
      <c r="A1990" s="16" t="s">
        <v>15</v>
      </c>
      <c r="B1990" s="31"/>
      <c r="C1990" s="29" t="s">
        <v>400</v>
      </c>
      <c r="D1990" s="32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</row>
    <row r="1991" spans="1:22" ht="38.25" x14ac:dyDescent="0.2">
      <c r="A1991" s="16" t="s">
        <v>15</v>
      </c>
      <c r="B1991" s="31"/>
      <c r="C1991" s="29" t="s">
        <v>1785</v>
      </c>
      <c r="D1991" s="32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</row>
    <row r="1992" spans="1:22" ht="25.5" x14ac:dyDescent="0.2">
      <c r="A1992" s="16" t="s">
        <v>15</v>
      </c>
      <c r="B1992" s="28" t="s">
        <v>617</v>
      </c>
      <c r="C1992" s="29" t="s">
        <v>1786</v>
      </c>
      <c r="D1992" s="32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</row>
    <row r="1993" spans="1:22" x14ac:dyDescent="0.2">
      <c r="A1993" s="16" t="s">
        <v>15</v>
      </c>
      <c r="B1993" s="33" t="s">
        <v>1787</v>
      </c>
      <c r="C1993" s="36" t="s">
        <v>1788</v>
      </c>
      <c r="D1993" s="33" t="s">
        <v>132</v>
      </c>
      <c r="E1993" s="33">
        <v>257800000</v>
      </c>
      <c r="F1993" s="33">
        <v>0</v>
      </c>
      <c r="G1993" s="33">
        <v>0</v>
      </c>
      <c r="H1993" s="33">
        <v>0</v>
      </c>
      <c r="I1993" s="33">
        <v>147300000</v>
      </c>
      <c r="J1993" s="33">
        <v>110500000</v>
      </c>
      <c r="K1993" s="33">
        <v>0</v>
      </c>
      <c r="L1993" s="33">
        <v>110500000</v>
      </c>
      <c r="M1993" s="33">
        <v>0</v>
      </c>
      <c r="N1993" s="33">
        <v>110500000</v>
      </c>
      <c r="O1993" s="33">
        <v>0</v>
      </c>
      <c r="P1993" s="33">
        <v>0</v>
      </c>
      <c r="Q1993" s="33">
        <v>0</v>
      </c>
      <c r="R1993" s="33">
        <v>0</v>
      </c>
      <c r="S1993" s="33">
        <v>0</v>
      </c>
      <c r="T1993" s="33">
        <v>0</v>
      </c>
      <c r="U1993" s="33">
        <v>110500000</v>
      </c>
      <c r="V1993" s="33">
        <v>100</v>
      </c>
    </row>
    <row r="1994" spans="1:22" x14ac:dyDescent="0.2">
      <c r="A1994" s="16" t="s">
        <v>15</v>
      </c>
      <c r="B1994" s="31"/>
      <c r="C1994" s="32"/>
      <c r="D1994" s="32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</row>
    <row r="1995" spans="1:22" ht="51" x14ac:dyDescent="0.2">
      <c r="A1995" s="16" t="s">
        <v>15</v>
      </c>
      <c r="B1995" s="28" t="s">
        <v>617</v>
      </c>
      <c r="C1995" s="29" t="s">
        <v>1789</v>
      </c>
      <c r="D1995" s="32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</row>
    <row r="1996" spans="1:22" ht="38.25" x14ac:dyDescent="0.2">
      <c r="A1996" s="16" t="s">
        <v>15</v>
      </c>
      <c r="B1996" s="33" t="s">
        <v>1790</v>
      </c>
      <c r="C1996" s="36" t="s">
        <v>1791</v>
      </c>
      <c r="D1996" s="33" t="s">
        <v>132</v>
      </c>
      <c r="E1996" s="33">
        <v>30000000</v>
      </c>
      <c r="F1996" s="33">
        <v>0</v>
      </c>
      <c r="G1996" s="33">
        <v>0</v>
      </c>
      <c r="H1996" s="33">
        <v>0</v>
      </c>
      <c r="I1996" s="33">
        <v>30000000</v>
      </c>
      <c r="J1996" s="33">
        <v>0</v>
      </c>
      <c r="K1996" s="33">
        <v>0</v>
      </c>
      <c r="L1996" s="33">
        <v>0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0</v>
      </c>
      <c r="S1996" s="33">
        <v>0</v>
      </c>
      <c r="T1996" s="33">
        <v>0</v>
      </c>
      <c r="U1996" s="33">
        <v>0</v>
      </c>
      <c r="V1996" s="33">
        <v>0</v>
      </c>
    </row>
    <row r="1997" spans="1:22" x14ac:dyDescent="0.2">
      <c r="A1997" s="16" t="s">
        <v>15</v>
      </c>
      <c r="B1997" s="31"/>
      <c r="C1997" s="32"/>
      <c r="D1997" s="32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</row>
    <row r="1998" spans="1:22" ht="38.25" x14ac:dyDescent="0.2">
      <c r="A1998" s="16" t="s">
        <v>15</v>
      </c>
      <c r="B1998" s="28" t="s">
        <v>617</v>
      </c>
      <c r="C1998" s="29" t="s">
        <v>1792</v>
      </c>
      <c r="D1998" s="32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</row>
    <row r="1999" spans="1:22" ht="25.5" x14ac:dyDescent="0.2">
      <c r="A1999" s="16" t="s">
        <v>15</v>
      </c>
      <c r="B1999" s="33" t="s">
        <v>1793</v>
      </c>
      <c r="C1999" s="36" t="s">
        <v>1760</v>
      </c>
      <c r="D1999" s="33" t="s">
        <v>132</v>
      </c>
      <c r="E1999" s="33">
        <v>40000000</v>
      </c>
      <c r="F1999" s="33">
        <v>0</v>
      </c>
      <c r="G1999" s="33">
        <v>0</v>
      </c>
      <c r="H1999" s="33">
        <v>60000000</v>
      </c>
      <c r="I1999" s="33">
        <v>20643333</v>
      </c>
      <c r="J1999" s="33">
        <v>79356667</v>
      </c>
      <c r="K1999" s="33">
        <v>0</v>
      </c>
      <c r="L1999" s="33">
        <v>79356667</v>
      </c>
      <c r="M1999" s="33">
        <v>0</v>
      </c>
      <c r="N1999" s="33">
        <v>79356667</v>
      </c>
      <c r="O1999" s="33">
        <v>17900000</v>
      </c>
      <c r="P1999" s="33">
        <v>0</v>
      </c>
      <c r="Q1999" s="33">
        <v>0</v>
      </c>
      <c r="R1999" s="33">
        <v>17900000</v>
      </c>
      <c r="S1999" s="33">
        <v>0</v>
      </c>
      <c r="T1999" s="33">
        <v>0</v>
      </c>
      <c r="U1999" s="33">
        <v>61456667</v>
      </c>
      <c r="V1999" s="33">
        <v>100</v>
      </c>
    </row>
    <row r="2000" spans="1:22" x14ac:dyDescent="0.2">
      <c r="A2000" s="16" t="s">
        <v>15</v>
      </c>
      <c r="B2000" s="31"/>
      <c r="C2000" s="32"/>
      <c r="D2000" s="32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</row>
    <row r="2001" spans="1:22" ht="25.5" x14ac:dyDescent="0.2">
      <c r="A2001" s="16" t="s">
        <v>15</v>
      </c>
      <c r="B2001" s="28" t="s">
        <v>617</v>
      </c>
      <c r="C2001" s="29" t="s">
        <v>1794</v>
      </c>
      <c r="D2001" s="32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</row>
    <row r="2002" spans="1:22" x14ac:dyDescent="0.2">
      <c r="A2002" s="16" t="s">
        <v>15</v>
      </c>
      <c r="B2002" s="33" t="s">
        <v>1795</v>
      </c>
      <c r="C2002" s="36" t="s">
        <v>1770</v>
      </c>
      <c r="D2002" s="33" t="s">
        <v>132</v>
      </c>
      <c r="E2002" s="33">
        <v>20000000</v>
      </c>
      <c r="F2002" s="33">
        <v>0</v>
      </c>
      <c r="G2002" s="33">
        <v>0</v>
      </c>
      <c r="H2002" s="33">
        <v>0</v>
      </c>
      <c r="I2002" s="33">
        <v>20000000</v>
      </c>
      <c r="J2002" s="33">
        <v>0</v>
      </c>
      <c r="K2002" s="33">
        <v>0</v>
      </c>
      <c r="L2002" s="33">
        <v>0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0</v>
      </c>
      <c r="S2002" s="33">
        <v>0</v>
      </c>
      <c r="T2002" s="33">
        <v>0</v>
      </c>
      <c r="U2002" s="33">
        <v>0</v>
      </c>
      <c r="V2002" s="33">
        <v>0</v>
      </c>
    </row>
    <row r="2003" spans="1:22" x14ac:dyDescent="0.2">
      <c r="A2003" s="16" t="s">
        <v>15</v>
      </c>
      <c r="B2003" s="31"/>
      <c r="C2003" s="32"/>
      <c r="D2003" s="32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</row>
    <row r="2004" spans="1:22" ht="25.5" x14ac:dyDescent="0.2">
      <c r="A2004" s="16" t="s">
        <v>15</v>
      </c>
      <c r="B2004" s="28" t="s">
        <v>617</v>
      </c>
      <c r="C2004" s="29" t="s">
        <v>1796</v>
      </c>
      <c r="D2004" s="32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</row>
    <row r="2005" spans="1:22" x14ac:dyDescent="0.2">
      <c r="A2005" s="16" t="s">
        <v>15</v>
      </c>
      <c r="B2005" s="33" t="s">
        <v>1797</v>
      </c>
      <c r="C2005" s="36" t="s">
        <v>1753</v>
      </c>
      <c r="D2005" s="33" t="s">
        <v>132</v>
      </c>
      <c r="E2005" s="33">
        <v>50000000</v>
      </c>
      <c r="F2005" s="33">
        <v>0</v>
      </c>
      <c r="G2005" s="33">
        <v>0</v>
      </c>
      <c r="H2005" s="33">
        <v>0</v>
      </c>
      <c r="I2005" s="33">
        <v>0</v>
      </c>
      <c r="J2005" s="33">
        <v>50000000</v>
      </c>
      <c r="K2005" s="33">
        <v>0</v>
      </c>
      <c r="L2005" s="33">
        <v>50000000</v>
      </c>
      <c r="M2005" s="33">
        <v>0</v>
      </c>
      <c r="N2005" s="33">
        <v>50000000</v>
      </c>
      <c r="O2005" s="33">
        <v>0</v>
      </c>
      <c r="P2005" s="33">
        <v>0</v>
      </c>
      <c r="Q2005" s="33">
        <v>0</v>
      </c>
      <c r="R2005" s="33">
        <v>0</v>
      </c>
      <c r="S2005" s="33">
        <v>0</v>
      </c>
      <c r="T2005" s="33">
        <v>0</v>
      </c>
      <c r="U2005" s="33">
        <v>50000000</v>
      </c>
      <c r="V2005" s="33">
        <v>100</v>
      </c>
    </row>
    <row r="2006" spans="1:22" x14ac:dyDescent="0.2">
      <c r="A2006" s="16" t="s">
        <v>15</v>
      </c>
      <c r="B2006" s="31"/>
      <c r="C2006" s="32"/>
      <c r="D2006" s="32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</row>
    <row r="2007" spans="1:22" ht="25.5" x14ac:dyDescent="0.2">
      <c r="A2007" s="16" t="s">
        <v>15</v>
      </c>
      <c r="B2007" s="28" t="s">
        <v>617</v>
      </c>
      <c r="C2007" s="29" t="s">
        <v>1798</v>
      </c>
      <c r="D2007" s="32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</row>
    <row r="2008" spans="1:22" ht="25.5" x14ac:dyDescent="0.2">
      <c r="A2008" s="16" t="s">
        <v>15</v>
      </c>
      <c r="B2008" s="33" t="s">
        <v>1799</v>
      </c>
      <c r="C2008" s="36" t="s">
        <v>1800</v>
      </c>
      <c r="D2008" s="33" t="s">
        <v>132</v>
      </c>
      <c r="E2008" s="33">
        <v>5000000</v>
      </c>
      <c r="F2008" s="33">
        <v>0</v>
      </c>
      <c r="G2008" s="33">
        <v>0</v>
      </c>
      <c r="H2008" s="33">
        <v>0</v>
      </c>
      <c r="I2008" s="33">
        <v>4674586.71</v>
      </c>
      <c r="J2008" s="33">
        <v>325413.28999999998</v>
      </c>
      <c r="K2008" s="33">
        <v>0</v>
      </c>
      <c r="L2008" s="33">
        <v>325413.28999999998</v>
      </c>
      <c r="M2008" s="33">
        <v>0</v>
      </c>
      <c r="N2008" s="33">
        <v>325413.28999999998</v>
      </c>
      <c r="O2008" s="33">
        <v>325413.28999999998</v>
      </c>
      <c r="P2008" s="33">
        <v>0</v>
      </c>
      <c r="Q2008" s="33">
        <v>0</v>
      </c>
      <c r="R2008" s="33">
        <v>325413.28999999998</v>
      </c>
      <c r="S2008" s="33">
        <v>0</v>
      </c>
      <c r="T2008" s="33">
        <v>0</v>
      </c>
      <c r="U2008" s="33">
        <v>0</v>
      </c>
      <c r="V2008" s="33">
        <v>100</v>
      </c>
    </row>
    <row r="2009" spans="1:22" x14ac:dyDescent="0.2">
      <c r="A2009" s="16" t="s">
        <v>15</v>
      </c>
      <c r="B2009" s="31"/>
      <c r="C2009" s="32"/>
      <c r="D2009" s="32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</row>
    <row r="2010" spans="1:22" ht="25.5" x14ac:dyDescent="0.2">
      <c r="A2010" s="16" t="s">
        <v>15</v>
      </c>
      <c r="B2010" s="28" t="s">
        <v>617</v>
      </c>
      <c r="C2010" s="29" t="s">
        <v>1801</v>
      </c>
      <c r="D2010" s="32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</row>
    <row r="2011" spans="1:22" ht="25.5" x14ac:dyDescent="0.2">
      <c r="A2011" s="16" t="s">
        <v>15</v>
      </c>
      <c r="B2011" s="33" t="s">
        <v>1802</v>
      </c>
      <c r="C2011" s="36" t="s">
        <v>1760</v>
      </c>
      <c r="D2011" s="33" t="s">
        <v>132</v>
      </c>
      <c r="E2011" s="33">
        <v>0</v>
      </c>
      <c r="F2011" s="33">
        <v>0</v>
      </c>
      <c r="G2011" s="33">
        <v>0</v>
      </c>
      <c r="H2011" s="33">
        <v>6000000</v>
      </c>
      <c r="I2011" s="33">
        <v>5777857.9400000004</v>
      </c>
      <c r="J2011" s="33">
        <v>222142.06</v>
      </c>
      <c r="K2011" s="33">
        <v>0</v>
      </c>
      <c r="L2011" s="33">
        <v>222142.06</v>
      </c>
      <c r="M2011" s="33">
        <v>0</v>
      </c>
      <c r="N2011" s="33">
        <v>222142.06</v>
      </c>
      <c r="O2011" s="33">
        <v>222142.06</v>
      </c>
      <c r="P2011" s="33">
        <v>0</v>
      </c>
      <c r="Q2011" s="33">
        <v>0</v>
      </c>
      <c r="R2011" s="33">
        <v>222142.06</v>
      </c>
      <c r="S2011" s="33">
        <v>0</v>
      </c>
      <c r="T2011" s="33">
        <v>0</v>
      </c>
      <c r="U2011" s="33">
        <v>0</v>
      </c>
      <c r="V2011" s="33">
        <v>100</v>
      </c>
    </row>
    <row r="2012" spans="1:22" x14ac:dyDescent="0.2">
      <c r="A2012" s="16" t="s">
        <v>15</v>
      </c>
      <c r="B2012" s="31"/>
      <c r="C2012" s="32"/>
      <c r="D2012" s="32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</row>
    <row r="2013" spans="1:22" ht="25.5" x14ac:dyDescent="0.2">
      <c r="A2013" s="16" t="s">
        <v>15</v>
      </c>
      <c r="B2013" s="28" t="s">
        <v>617</v>
      </c>
      <c r="C2013" s="29" t="s">
        <v>1803</v>
      </c>
      <c r="D2013" s="32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</row>
    <row r="2014" spans="1:22" x14ac:dyDescent="0.2">
      <c r="A2014" s="16" t="s">
        <v>15</v>
      </c>
      <c r="B2014" s="33" t="s">
        <v>1804</v>
      </c>
      <c r="C2014" s="36" t="s">
        <v>1747</v>
      </c>
      <c r="D2014" s="33" t="s">
        <v>132</v>
      </c>
      <c r="E2014" s="33">
        <v>0</v>
      </c>
      <c r="F2014" s="33">
        <v>0</v>
      </c>
      <c r="G2014" s="33">
        <v>0</v>
      </c>
      <c r="H2014" s="33">
        <v>2000000</v>
      </c>
      <c r="I2014" s="33">
        <v>1674586.71</v>
      </c>
      <c r="J2014" s="33">
        <v>325413.28999999998</v>
      </c>
      <c r="K2014" s="33">
        <v>0</v>
      </c>
      <c r="L2014" s="33">
        <v>325413.28999999998</v>
      </c>
      <c r="M2014" s="33">
        <v>0</v>
      </c>
      <c r="N2014" s="33">
        <v>325413.28999999998</v>
      </c>
      <c r="O2014" s="33">
        <v>325413.28999999998</v>
      </c>
      <c r="P2014" s="33">
        <v>0</v>
      </c>
      <c r="Q2014" s="33">
        <v>0</v>
      </c>
      <c r="R2014" s="33">
        <v>325413.28999999998</v>
      </c>
      <c r="S2014" s="33">
        <v>0</v>
      </c>
      <c r="T2014" s="33">
        <v>0</v>
      </c>
      <c r="U2014" s="33">
        <v>0</v>
      </c>
      <c r="V2014" s="33">
        <v>100</v>
      </c>
    </row>
    <row r="2015" spans="1:22" ht="25.5" x14ac:dyDescent="0.2">
      <c r="A2015" s="16" t="s">
        <v>15</v>
      </c>
      <c r="B2015" s="28" t="s">
        <v>617</v>
      </c>
      <c r="C2015" s="29" t="s">
        <v>1805</v>
      </c>
      <c r="D2015" s="32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</row>
    <row r="2016" spans="1:22" x14ac:dyDescent="0.2">
      <c r="A2016" s="16" t="s">
        <v>15</v>
      </c>
      <c r="B2016" s="33" t="s">
        <v>1806</v>
      </c>
      <c r="C2016" s="36" t="s">
        <v>1747</v>
      </c>
      <c r="D2016" s="33" t="s">
        <v>132</v>
      </c>
      <c r="E2016" s="33">
        <v>0</v>
      </c>
      <c r="F2016" s="33">
        <v>0</v>
      </c>
      <c r="G2016" s="33">
        <v>0</v>
      </c>
      <c r="H2016" s="33">
        <v>25000000</v>
      </c>
      <c r="I2016" s="33">
        <v>16246718</v>
      </c>
      <c r="J2016" s="33">
        <v>8753282</v>
      </c>
      <c r="K2016" s="33">
        <v>0</v>
      </c>
      <c r="L2016" s="33">
        <v>8753282</v>
      </c>
      <c r="M2016" s="33">
        <v>0</v>
      </c>
      <c r="N2016" s="33">
        <v>8753282</v>
      </c>
      <c r="O2016" s="33">
        <v>8753282</v>
      </c>
      <c r="P2016" s="33">
        <v>0</v>
      </c>
      <c r="Q2016" s="33">
        <v>0</v>
      </c>
      <c r="R2016" s="33">
        <v>8753282</v>
      </c>
      <c r="S2016" s="33">
        <v>0</v>
      </c>
      <c r="T2016" s="33">
        <v>0</v>
      </c>
      <c r="U2016" s="33">
        <v>0</v>
      </c>
      <c r="V2016" s="33">
        <v>100</v>
      </c>
    </row>
    <row r="2017" spans="1:22" ht="25.5" x14ac:dyDescent="0.2">
      <c r="A2017" s="16" t="s">
        <v>15</v>
      </c>
      <c r="B2017" s="28" t="s">
        <v>617</v>
      </c>
      <c r="C2017" s="29" t="s">
        <v>1807</v>
      </c>
      <c r="D2017" s="32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</row>
    <row r="2018" spans="1:22" x14ac:dyDescent="0.2">
      <c r="A2018" s="16" t="s">
        <v>15</v>
      </c>
      <c r="B2018" s="33" t="s">
        <v>1808</v>
      </c>
      <c r="C2018" s="36" t="s">
        <v>1747</v>
      </c>
      <c r="D2018" s="33" t="s">
        <v>132</v>
      </c>
      <c r="E2018" s="33">
        <v>0</v>
      </c>
      <c r="F2018" s="33">
        <v>0</v>
      </c>
      <c r="G2018" s="33">
        <v>0</v>
      </c>
      <c r="H2018" s="33">
        <v>4000000</v>
      </c>
      <c r="I2018" s="33">
        <v>2286629</v>
      </c>
      <c r="J2018" s="33">
        <v>1713371</v>
      </c>
      <c r="K2018" s="33">
        <v>0</v>
      </c>
      <c r="L2018" s="33">
        <v>1713371</v>
      </c>
      <c r="M2018" s="33">
        <v>0</v>
      </c>
      <c r="N2018" s="33">
        <v>1713371</v>
      </c>
      <c r="O2018" s="33">
        <v>1713371</v>
      </c>
      <c r="P2018" s="33">
        <v>0</v>
      </c>
      <c r="Q2018" s="33">
        <v>0</v>
      </c>
      <c r="R2018" s="33">
        <v>1713371</v>
      </c>
      <c r="S2018" s="33">
        <v>0</v>
      </c>
      <c r="T2018" s="33">
        <v>0</v>
      </c>
      <c r="U2018" s="33">
        <v>0</v>
      </c>
      <c r="V2018" s="33">
        <v>100</v>
      </c>
    </row>
    <row r="2019" spans="1:22" ht="25.5" x14ac:dyDescent="0.2">
      <c r="A2019" s="16" t="s">
        <v>15</v>
      </c>
      <c r="B2019" s="28" t="s">
        <v>617</v>
      </c>
      <c r="C2019" s="29" t="s">
        <v>1809</v>
      </c>
      <c r="D2019" s="32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</row>
    <row r="2020" spans="1:22" x14ac:dyDescent="0.2">
      <c r="A2020" s="16" t="s">
        <v>15</v>
      </c>
      <c r="B2020" s="33" t="s">
        <v>1810</v>
      </c>
      <c r="C2020" s="36" t="s">
        <v>1747</v>
      </c>
      <c r="D2020" s="33" t="s">
        <v>132</v>
      </c>
      <c r="E2020" s="33">
        <v>0</v>
      </c>
      <c r="F2020" s="33">
        <v>0</v>
      </c>
      <c r="G2020" s="33">
        <v>0</v>
      </c>
      <c r="H2020" s="33">
        <v>4000000</v>
      </c>
      <c r="I2020" s="33">
        <v>2531260</v>
      </c>
      <c r="J2020" s="33">
        <v>1468740</v>
      </c>
      <c r="K2020" s="33">
        <v>0</v>
      </c>
      <c r="L2020" s="33">
        <v>1468740</v>
      </c>
      <c r="M2020" s="33">
        <v>0</v>
      </c>
      <c r="N2020" s="33">
        <v>1468740</v>
      </c>
      <c r="O2020" s="33">
        <v>1468740</v>
      </c>
      <c r="P2020" s="33">
        <v>0</v>
      </c>
      <c r="Q2020" s="33">
        <v>0</v>
      </c>
      <c r="R2020" s="33">
        <v>1468740</v>
      </c>
      <c r="S2020" s="33">
        <v>0</v>
      </c>
      <c r="T2020" s="33">
        <v>0</v>
      </c>
      <c r="U2020" s="33">
        <v>0</v>
      </c>
      <c r="V2020" s="33">
        <v>100</v>
      </c>
    </row>
    <row r="2021" spans="1:22" x14ac:dyDescent="0.2">
      <c r="A2021" s="16" t="s">
        <v>15</v>
      </c>
      <c r="B2021" s="31"/>
      <c r="C2021" s="32"/>
      <c r="D2021" s="32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</row>
    <row r="2022" spans="1:22" ht="25.5" x14ac:dyDescent="0.2">
      <c r="A2022" s="16" t="s">
        <v>15</v>
      </c>
      <c r="B2022" s="28" t="s">
        <v>617</v>
      </c>
      <c r="C2022" s="29" t="s">
        <v>1811</v>
      </c>
      <c r="D2022" s="32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</row>
    <row r="2023" spans="1:22" x14ac:dyDescent="0.2">
      <c r="A2023" s="16" t="s">
        <v>15</v>
      </c>
      <c r="B2023" s="33" t="s">
        <v>1812</v>
      </c>
      <c r="C2023" s="36" t="s">
        <v>1770</v>
      </c>
      <c r="D2023" s="33" t="s">
        <v>132</v>
      </c>
      <c r="E2023" s="33">
        <v>0</v>
      </c>
      <c r="F2023" s="33">
        <v>0</v>
      </c>
      <c r="G2023" s="33">
        <v>0</v>
      </c>
      <c r="H2023" s="33">
        <v>6000000</v>
      </c>
      <c r="I2023" s="33">
        <v>5777857.9400000004</v>
      </c>
      <c r="J2023" s="33">
        <v>222142.06</v>
      </c>
      <c r="K2023" s="33">
        <v>0</v>
      </c>
      <c r="L2023" s="33">
        <v>222142.06</v>
      </c>
      <c r="M2023" s="33">
        <v>0</v>
      </c>
      <c r="N2023" s="33">
        <v>222142.06</v>
      </c>
      <c r="O2023" s="33">
        <v>222142.06</v>
      </c>
      <c r="P2023" s="33">
        <v>0</v>
      </c>
      <c r="Q2023" s="33">
        <v>0</v>
      </c>
      <c r="R2023" s="33">
        <v>222142.06</v>
      </c>
      <c r="S2023" s="33">
        <v>0</v>
      </c>
      <c r="T2023" s="33">
        <v>0</v>
      </c>
      <c r="U2023" s="33">
        <v>0</v>
      </c>
      <c r="V2023" s="33">
        <v>100</v>
      </c>
    </row>
    <row r="2024" spans="1:22" x14ac:dyDescent="0.2">
      <c r="A2024" s="16" t="s">
        <v>15</v>
      </c>
      <c r="B2024" s="31"/>
      <c r="C2024" s="32"/>
      <c r="D2024" s="32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</row>
    <row r="2025" spans="1:22" x14ac:dyDescent="0.2">
      <c r="A2025" s="16" t="s">
        <v>15</v>
      </c>
      <c r="B2025" s="31"/>
      <c r="C2025" s="29" t="s">
        <v>408</v>
      </c>
      <c r="D2025" s="32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</row>
    <row r="2026" spans="1:22" ht="51" x14ac:dyDescent="0.2">
      <c r="A2026" s="16" t="s">
        <v>15</v>
      </c>
      <c r="B2026" s="28" t="s">
        <v>617</v>
      </c>
      <c r="C2026" s="29" t="s">
        <v>1813</v>
      </c>
      <c r="D2026" s="32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</row>
    <row r="2027" spans="1:22" ht="25.5" x14ac:dyDescent="0.2">
      <c r="A2027" s="16" t="s">
        <v>15</v>
      </c>
      <c r="B2027" s="33" t="s">
        <v>1814</v>
      </c>
      <c r="C2027" s="36" t="s">
        <v>1719</v>
      </c>
      <c r="D2027" s="33" t="s">
        <v>132</v>
      </c>
      <c r="E2027" s="33">
        <v>52200000</v>
      </c>
      <c r="F2027" s="33">
        <v>0</v>
      </c>
      <c r="G2027" s="33">
        <v>0</v>
      </c>
      <c r="H2027" s="33">
        <v>0</v>
      </c>
      <c r="I2027" s="33">
        <v>173333.33</v>
      </c>
      <c r="J2027" s="33">
        <v>52026666.670000002</v>
      </c>
      <c r="K2027" s="33">
        <v>0</v>
      </c>
      <c r="L2027" s="33">
        <v>52026666.670000002</v>
      </c>
      <c r="M2027" s="33">
        <v>0</v>
      </c>
      <c r="N2027" s="33">
        <v>52026666.670000002</v>
      </c>
      <c r="O2027" s="33">
        <v>49600000</v>
      </c>
      <c r="P2027" s="33">
        <v>6373333.3300000001</v>
      </c>
      <c r="Q2027" s="33">
        <v>10000000</v>
      </c>
      <c r="R2027" s="33">
        <v>43226666.670000002</v>
      </c>
      <c r="S2027" s="33">
        <v>0</v>
      </c>
      <c r="T2027" s="33">
        <v>0</v>
      </c>
      <c r="U2027" s="33">
        <v>2426666.67</v>
      </c>
      <c r="V2027" s="33">
        <v>100</v>
      </c>
    </row>
    <row r="2028" spans="1:22" ht="25.5" x14ac:dyDescent="0.2">
      <c r="A2028" s="16" t="s">
        <v>15</v>
      </c>
      <c r="B2028" s="33" t="s">
        <v>1815</v>
      </c>
      <c r="C2028" s="36" t="s">
        <v>1816</v>
      </c>
      <c r="D2028" s="33" t="s">
        <v>592</v>
      </c>
      <c r="E2028" s="33">
        <v>0</v>
      </c>
      <c r="F2028" s="33">
        <v>60900000</v>
      </c>
      <c r="G2028" s="33">
        <v>0</v>
      </c>
      <c r="H2028" s="33">
        <v>0</v>
      </c>
      <c r="I2028" s="33">
        <v>60900000</v>
      </c>
      <c r="J2028" s="33">
        <v>0</v>
      </c>
      <c r="K2028" s="33">
        <v>0</v>
      </c>
      <c r="L2028" s="33">
        <v>0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0</v>
      </c>
      <c r="S2028" s="33">
        <v>0</v>
      </c>
      <c r="T2028" s="33">
        <v>0</v>
      </c>
      <c r="U2028" s="33">
        <v>0</v>
      </c>
      <c r="V2028" s="33">
        <v>0</v>
      </c>
    </row>
    <row r="2029" spans="1:22" ht="51" x14ac:dyDescent="0.2">
      <c r="A2029" s="16" t="s">
        <v>15</v>
      </c>
      <c r="B2029" s="28" t="s">
        <v>617</v>
      </c>
      <c r="C2029" s="29" t="s">
        <v>1817</v>
      </c>
      <c r="D2029" s="32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</row>
    <row r="2030" spans="1:22" ht="25.5" x14ac:dyDescent="0.2">
      <c r="A2030" s="16" t="s">
        <v>15</v>
      </c>
      <c r="B2030" s="33" t="s">
        <v>1818</v>
      </c>
      <c r="C2030" s="36" t="s">
        <v>1719</v>
      </c>
      <c r="D2030" s="33" t="s">
        <v>132</v>
      </c>
      <c r="E2030" s="33">
        <v>100000000</v>
      </c>
      <c r="F2030" s="33">
        <v>0</v>
      </c>
      <c r="G2030" s="33">
        <v>0</v>
      </c>
      <c r="H2030" s="33">
        <v>0</v>
      </c>
      <c r="I2030" s="33">
        <v>0</v>
      </c>
      <c r="J2030" s="33">
        <v>100000000</v>
      </c>
      <c r="K2030" s="33">
        <v>0</v>
      </c>
      <c r="L2030" s="33">
        <v>100000000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0</v>
      </c>
      <c r="S2030" s="33">
        <v>0</v>
      </c>
      <c r="T2030" s="33">
        <v>100000000</v>
      </c>
      <c r="U2030" s="33">
        <v>0</v>
      </c>
      <c r="V2030" s="33">
        <v>0</v>
      </c>
    </row>
    <row r="2031" spans="1:22" ht="38.25" x14ac:dyDescent="0.2">
      <c r="A2031" s="16" t="s">
        <v>15</v>
      </c>
      <c r="B2031" s="28" t="s">
        <v>617</v>
      </c>
      <c r="C2031" s="29" t="s">
        <v>1819</v>
      </c>
      <c r="D2031" s="32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</row>
    <row r="2032" spans="1:22" x14ac:dyDescent="0.2">
      <c r="A2032" s="16" t="s">
        <v>15</v>
      </c>
      <c r="B2032" s="33" t="s">
        <v>1820</v>
      </c>
      <c r="C2032" s="36" t="s">
        <v>1821</v>
      </c>
      <c r="D2032" s="33" t="s">
        <v>132</v>
      </c>
      <c r="E2032" s="33">
        <v>96000000</v>
      </c>
      <c r="F2032" s="33">
        <v>0</v>
      </c>
      <c r="G2032" s="33">
        <v>0</v>
      </c>
      <c r="H2032" s="33">
        <v>0</v>
      </c>
      <c r="I2032" s="33">
        <v>51480000</v>
      </c>
      <c r="J2032" s="33">
        <v>44520000</v>
      </c>
      <c r="K2032" s="33">
        <v>0</v>
      </c>
      <c r="L2032" s="33">
        <v>44520000</v>
      </c>
      <c r="M2032" s="33">
        <v>0</v>
      </c>
      <c r="N2032" s="33">
        <v>44520000</v>
      </c>
      <c r="O2032" s="33">
        <v>36400000</v>
      </c>
      <c r="P2032" s="33">
        <v>840000</v>
      </c>
      <c r="Q2032" s="33">
        <v>10616666.67</v>
      </c>
      <c r="R2032" s="33">
        <v>35560000</v>
      </c>
      <c r="S2032" s="33">
        <v>0</v>
      </c>
      <c r="T2032" s="33">
        <v>0</v>
      </c>
      <c r="U2032" s="33">
        <v>8120000</v>
      </c>
      <c r="V2032" s="33">
        <v>100</v>
      </c>
    </row>
    <row r="2033" spans="1:22" ht="25.5" x14ac:dyDescent="0.2">
      <c r="A2033" s="16" t="s">
        <v>15</v>
      </c>
      <c r="B2033" s="33" t="s">
        <v>1822</v>
      </c>
      <c r="C2033" s="36" t="s">
        <v>1823</v>
      </c>
      <c r="D2033" s="33" t="s">
        <v>1073</v>
      </c>
      <c r="E2033" s="33">
        <v>273881925</v>
      </c>
      <c r="F2033" s="33">
        <v>0</v>
      </c>
      <c r="G2033" s="33">
        <v>0</v>
      </c>
      <c r="H2033" s="33">
        <v>0</v>
      </c>
      <c r="I2033" s="33">
        <v>273881925</v>
      </c>
      <c r="J2033" s="33">
        <v>0</v>
      </c>
      <c r="K2033" s="33">
        <v>0</v>
      </c>
      <c r="L2033" s="33">
        <v>0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0</v>
      </c>
      <c r="S2033" s="33">
        <v>0</v>
      </c>
      <c r="T2033" s="33">
        <v>0</v>
      </c>
      <c r="U2033" s="33">
        <v>0</v>
      </c>
      <c r="V2033" s="33">
        <v>0</v>
      </c>
    </row>
    <row r="2034" spans="1:22" ht="38.25" x14ac:dyDescent="0.2">
      <c r="A2034" s="16" t="s">
        <v>15</v>
      </c>
      <c r="B2034" s="33" t="s">
        <v>1824</v>
      </c>
      <c r="C2034" s="36" t="s">
        <v>1825</v>
      </c>
      <c r="D2034" s="33" t="s">
        <v>592</v>
      </c>
      <c r="E2034" s="33">
        <v>0</v>
      </c>
      <c r="F2034" s="33">
        <v>35000000</v>
      </c>
      <c r="G2034" s="33">
        <v>0</v>
      </c>
      <c r="H2034" s="33">
        <v>0</v>
      </c>
      <c r="I2034" s="33">
        <v>35000000</v>
      </c>
      <c r="J2034" s="33">
        <v>0</v>
      </c>
      <c r="K2034" s="33">
        <v>0</v>
      </c>
      <c r="L2034" s="33">
        <v>0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0</v>
      </c>
      <c r="S2034" s="33">
        <v>0</v>
      </c>
      <c r="T2034" s="33">
        <v>0</v>
      </c>
      <c r="U2034" s="33">
        <v>0</v>
      </c>
      <c r="V2034" s="33">
        <v>0</v>
      </c>
    </row>
    <row r="2035" spans="1:22" x14ac:dyDescent="0.2">
      <c r="A2035" s="16" t="s">
        <v>15</v>
      </c>
      <c r="B2035" s="31"/>
      <c r="C2035" s="32"/>
      <c r="D2035" s="32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</row>
    <row r="2036" spans="1:22" x14ac:dyDescent="0.2">
      <c r="A2036" s="16" t="s">
        <v>15</v>
      </c>
      <c r="B2036" s="28" t="s">
        <v>617</v>
      </c>
      <c r="C2036" s="29" t="s">
        <v>1826</v>
      </c>
      <c r="D2036" s="32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</row>
    <row r="2037" spans="1:22" x14ac:dyDescent="0.2">
      <c r="A2037" s="16" t="s">
        <v>15</v>
      </c>
      <c r="B2037" s="33" t="s">
        <v>1827</v>
      </c>
      <c r="C2037" s="36" t="s">
        <v>1753</v>
      </c>
      <c r="D2037" s="33" t="s">
        <v>132</v>
      </c>
      <c r="E2037" s="33">
        <v>361200000</v>
      </c>
      <c r="F2037" s="33">
        <v>0</v>
      </c>
      <c r="G2037" s="33">
        <v>0</v>
      </c>
      <c r="H2037" s="33">
        <v>0</v>
      </c>
      <c r="I2037" s="33">
        <v>197450000.00999999</v>
      </c>
      <c r="J2037" s="33">
        <v>163749999.99000001</v>
      </c>
      <c r="K2037" s="33">
        <v>0</v>
      </c>
      <c r="L2037" s="33">
        <v>163749999.99000001</v>
      </c>
      <c r="M2037" s="33">
        <v>0</v>
      </c>
      <c r="N2037" s="33">
        <v>163749999.99000001</v>
      </c>
      <c r="O2037" s="33">
        <v>154379999.99000001</v>
      </c>
      <c r="P2037" s="33">
        <v>0</v>
      </c>
      <c r="Q2037" s="33">
        <v>15800000</v>
      </c>
      <c r="R2037" s="33">
        <v>154379999.99000001</v>
      </c>
      <c r="S2037" s="33">
        <v>0</v>
      </c>
      <c r="T2037" s="33">
        <v>0</v>
      </c>
      <c r="U2037" s="33">
        <v>9370000</v>
      </c>
      <c r="V2037" s="33">
        <v>100</v>
      </c>
    </row>
    <row r="2038" spans="1:22" x14ac:dyDescent="0.2">
      <c r="A2038" s="16" t="s">
        <v>15</v>
      </c>
      <c r="B2038" s="33" t="s">
        <v>1828</v>
      </c>
      <c r="C2038" s="36" t="s">
        <v>1829</v>
      </c>
      <c r="D2038" s="33" t="s">
        <v>592</v>
      </c>
      <c r="E2038" s="33">
        <v>0</v>
      </c>
      <c r="F2038" s="33">
        <v>277100000</v>
      </c>
      <c r="G2038" s="33">
        <v>0</v>
      </c>
      <c r="H2038" s="33">
        <v>0</v>
      </c>
      <c r="I2038" s="33">
        <v>277100000</v>
      </c>
      <c r="J2038" s="33">
        <v>0</v>
      </c>
      <c r="K2038" s="33">
        <v>0</v>
      </c>
      <c r="L2038" s="33">
        <v>0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0</v>
      </c>
      <c r="S2038" s="33">
        <v>0</v>
      </c>
      <c r="T2038" s="33">
        <v>0</v>
      </c>
      <c r="U2038" s="33">
        <v>0</v>
      </c>
      <c r="V2038" s="33">
        <v>0</v>
      </c>
    </row>
    <row r="2039" spans="1:22" ht="38.25" x14ac:dyDescent="0.2">
      <c r="A2039" s="16" t="s">
        <v>15</v>
      </c>
      <c r="B2039" s="28" t="s">
        <v>617</v>
      </c>
      <c r="C2039" s="29" t="s">
        <v>1830</v>
      </c>
      <c r="D2039" s="32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</row>
    <row r="2040" spans="1:22" x14ac:dyDescent="0.2">
      <c r="A2040" s="16" t="s">
        <v>15</v>
      </c>
      <c r="B2040" s="33" t="s">
        <v>1831</v>
      </c>
      <c r="C2040" s="36" t="s">
        <v>1753</v>
      </c>
      <c r="D2040" s="33" t="s">
        <v>132</v>
      </c>
      <c r="E2040" s="33">
        <v>20000000</v>
      </c>
      <c r="F2040" s="33">
        <v>0</v>
      </c>
      <c r="G2040" s="33">
        <v>0</v>
      </c>
      <c r="H2040" s="33">
        <v>0</v>
      </c>
      <c r="I2040" s="33">
        <v>11642325</v>
      </c>
      <c r="J2040" s="33">
        <v>8357675</v>
      </c>
      <c r="K2040" s="33">
        <v>0</v>
      </c>
      <c r="L2040" s="33">
        <v>8357675</v>
      </c>
      <c r="M2040" s="33">
        <v>0</v>
      </c>
      <c r="N2040" s="33">
        <v>8357675</v>
      </c>
      <c r="O2040" s="33">
        <v>8357675</v>
      </c>
      <c r="P2040" s="33">
        <v>0</v>
      </c>
      <c r="Q2040" s="33">
        <v>0</v>
      </c>
      <c r="R2040" s="33">
        <v>8357675</v>
      </c>
      <c r="S2040" s="33">
        <v>0</v>
      </c>
      <c r="T2040" s="33">
        <v>0</v>
      </c>
      <c r="U2040" s="33">
        <v>0</v>
      </c>
      <c r="V2040" s="33">
        <v>100</v>
      </c>
    </row>
    <row r="2041" spans="1:22" ht="25.5" x14ac:dyDescent="0.2">
      <c r="A2041" s="16" t="s">
        <v>15</v>
      </c>
      <c r="B2041" s="28" t="s">
        <v>617</v>
      </c>
      <c r="C2041" s="29" t="s">
        <v>1832</v>
      </c>
      <c r="D2041" s="32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</row>
    <row r="2042" spans="1:22" x14ac:dyDescent="0.2">
      <c r="A2042" s="16" t="s">
        <v>15</v>
      </c>
      <c r="B2042" s="33" t="s">
        <v>1833</v>
      </c>
      <c r="C2042" s="36" t="s">
        <v>1753</v>
      </c>
      <c r="D2042" s="33" t="s">
        <v>132</v>
      </c>
      <c r="E2042" s="33">
        <v>20000000</v>
      </c>
      <c r="F2042" s="33">
        <v>0</v>
      </c>
      <c r="G2042" s="33">
        <v>0</v>
      </c>
      <c r="H2042" s="33">
        <v>0</v>
      </c>
      <c r="I2042" s="33">
        <v>20000000</v>
      </c>
      <c r="J2042" s="33">
        <v>0</v>
      </c>
      <c r="K2042" s="33">
        <v>0</v>
      </c>
      <c r="L2042" s="33">
        <v>0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0</v>
      </c>
      <c r="S2042" s="33">
        <v>0</v>
      </c>
      <c r="T2042" s="33">
        <v>0</v>
      </c>
      <c r="U2042" s="33">
        <v>0</v>
      </c>
      <c r="V2042" s="33">
        <v>0</v>
      </c>
    </row>
    <row r="2043" spans="1:22" x14ac:dyDescent="0.2">
      <c r="A2043" s="16" t="s">
        <v>15</v>
      </c>
      <c r="B2043" s="31"/>
      <c r="C2043" s="32"/>
      <c r="D2043" s="32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</row>
    <row r="2044" spans="1:22" ht="38.25" x14ac:dyDescent="0.2">
      <c r="A2044" s="16" t="s">
        <v>15</v>
      </c>
      <c r="B2044" s="28" t="s">
        <v>617</v>
      </c>
      <c r="C2044" s="29" t="s">
        <v>1834</v>
      </c>
      <c r="D2044" s="32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</row>
    <row r="2045" spans="1:22" ht="38.25" x14ac:dyDescent="0.2">
      <c r="A2045" s="16" t="s">
        <v>15</v>
      </c>
      <c r="B2045" s="33" t="s">
        <v>1835</v>
      </c>
      <c r="C2045" s="36" t="s">
        <v>1731</v>
      </c>
      <c r="D2045" s="33" t="s">
        <v>132</v>
      </c>
      <c r="E2045" s="33">
        <v>751480000</v>
      </c>
      <c r="F2045" s="33">
        <v>0</v>
      </c>
      <c r="G2045" s="33">
        <v>0</v>
      </c>
      <c r="H2045" s="33">
        <v>0</v>
      </c>
      <c r="I2045" s="33">
        <v>512163334</v>
      </c>
      <c r="J2045" s="33">
        <v>239316666</v>
      </c>
      <c r="K2045" s="33">
        <v>0</v>
      </c>
      <c r="L2045" s="33">
        <v>239316666</v>
      </c>
      <c r="M2045" s="33">
        <v>0</v>
      </c>
      <c r="N2045" s="33">
        <v>239316666</v>
      </c>
      <c r="O2045" s="33">
        <v>196733333.21000001</v>
      </c>
      <c r="P2045" s="33">
        <v>12793333.210000001</v>
      </c>
      <c r="Q2045" s="33">
        <v>70000000</v>
      </c>
      <c r="R2045" s="33">
        <v>183940000</v>
      </c>
      <c r="S2045" s="33">
        <v>0</v>
      </c>
      <c r="T2045" s="33">
        <v>0</v>
      </c>
      <c r="U2045" s="33">
        <v>42583332.789999999</v>
      </c>
      <c r="V2045" s="33">
        <v>100</v>
      </c>
    </row>
    <row r="2046" spans="1:22" ht="51" x14ac:dyDescent="0.2">
      <c r="A2046" s="16" t="s">
        <v>15</v>
      </c>
      <c r="B2046" s="28" t="s">
        <v>617</v>
      </c>
      <c r="C2046" s="29" t="s">
        <v>1836</v>
      </c>
      <c r="D2046" s="32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</row>
    <row r="2047" spans="1:22" ht="38.25" x14ac:dyDescent="0.2">
      <c r="A2047" s="16" t="s">
        <v>15</v>
      </c>
      <c r="B2047" s="33" t="s">
        <v>1837</v>
      </c>
      <c r="C2047" s="36" t="s">
        <v>1731</v>
      </c>
      <c r="D2047" s="33" t="s">
        <v>132</v>
      </c>
      <c r="E2047" s="33">
        <v>100000000</v>
      </c>
      <c r="F2047" s="33">
        <v>0</v>
      </c>
      <c r="G2047" s="33">
        <v>0</v>
      </c>
      <c r="H2047" s="33">
        <v>0</v>
      </c>
      <c r="I2047" s="33">
        <v>0</v>
      </c>
      <c r="J2047" s="33">
        <v>100000000</v>
      </c>
      <c r="K2047" s="33">
        <v>0</v>
      </c>
      <c r="L2047" s="33">
        <v>100000000</v>
      </c>
      <c r="M2047" s="33">
        <v>0</v>
      </c>
      <c r="N2047" s="33">
        <v>100000000</v>
      </c>
      <c r="O2047" s="33">
        <v>100000000</v>
      </c>
      <c r="P2047" s="33">
        <v>0</v>
      </c>
      <c r="Q2047" s="33">
        <v>0</v>
      </c>
      <c r="R2047" s="33">
        <v>100000000</v>
      </c>
      <c r="S2047" s="33">
        <v>0</v>
      </c>
      <c r="T2047" s="33">
        <v>0</v>
      </c>
      <c r="U2047" s="33">
        <v>0</v>
      </c>
      <c r="V2047" s="33">
        <v>100</v>
      </c>
    </row>
    <row r="2048" spans="1:22" ht="25.5" x14ac:dyDescent="0.2">
      <c r="A2048" s="16" t="s">
        <v>15</v>
      </c>
      <c r="B2048" s="28" t="s">
        <v>617</v>
      </c>
      <c r="C2048" s="29" t="s">
        <v>1838</v>
      </c>
      <c r="D2048" s="32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</row>
    <row r="2049" spans="1:22" ht="38.25" x14ac:dyDescent="0.2">
      <c r="A2049" s="16" t="s">
        <v>15</v>
      </c>
      <c r="B2049" s="33" t="s">
        <v>1839</v>
      </c>
      <c r="C2049" s="36" t="s">
        <v>1731</v>
      </c>
      <c r="D2049" s="33" t="s">
        <v>132</v>
      </c>
      <c r="E2049" s="33">
        <v>90000000</v>
      </c>
      <c r="F2049" s="33">
        <v>0</v>
      </c>
      <c r="G2049" s="33">
        <v>0</v>
      </c>
      <c r="H2049" s="33">
        <v>0</v>
      </c>
      <c r="I2049" s="33">
        <v>0</v>
      </c>
      <c r="J2049" s="33">
        <v>90000000</v>
      </c>
      <c r="K2049" s="33">
        <v>0</v>
      </c>
      <c r="L2049" s="33">
        <v>90000000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0</v>
      </c>
      <c r="S2049" s="33">
        <v>0</v>
      </c>
      <c r="T2049" s="33">
        <v>90000000</v>
      </c>
      <c r="U2049" s="33">
        <v>0</v>
      </c>
      <c r="V2049" s="33">
        <v>0</v>
      </c>
    </row>
    <row r="2050" spans="1:22" ht="25.5" x14ac:dyDescent="0.2">
      <c r="A2050" s="16" t="s">
        <v>15</v>
      </c>
      <c r="B2050" s="28" t="s">
        <v>617</v>
      </c>
      <c r="C2050" s="29" t="s">
        <v>1840</v>
      </c>
      <c r="D2050" s="32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</row>
    <row r="2051" spans="1:22" ht="38.25" x14ac:dyDescent="0.2">
      <c r="A2051" s="16" t="s">
        <v>15</v>
      </c>
      <c r="B2051" s="33" t="s">
        <v>1841</v>
      </c>
      <c r="C2051" s="36" t="s">
        <v>1731</v>
      </c>
      <c r="D2051" s="33" t="s">
        <v>132</v>
      </c>
      <c r="E2051" s="33">
        <v>60000000</v>
      </c>
      <c r="F2051" s="33">
        <v>0</v>
      </c>
      <c r="G2051" s="33">
        <v>0</v>
      </c>
      <c r="H2051" s="33">
        <v>0</v>
      </c>
      <c r="I2051" s="33">
        <v>26000000</v>
      </c>
      <c r="J2051" s="33">
        <v>34000000</v>
      </c>
      <c r="K2051" s="33">
        <v>0</v>
      </c>
      <c r="L2051" s="33">
        <v>34000000</v>
      </c>
      <c r="M2051" s="33">
        <v>0</v>
      </c>
      <c r="N2051" s="33">
        <v>34000000</v>
      </c>
      <c r="O2051" s="33">
        <v>4500000</v>
      </c>
      <c r="P2051" s="33">
        <v>0</v>
      </c>
      <c r="Q2051" s="33">
        <v>0</v>
      </c>
      <c r="R2051" s="33">
        <v>4500000</v>
      </c>
      <c r="S2051" s="33">
        <v>0</v>
      </c>
      <c r="T2051" s="33">
        <v>0</v>
      </c>
      <c r="U2051" s="33">
        <v>29500000</v>
      </c>
      <c r="V2051" s="33">
        <v>100</v>
      </c>
    </row>
    <row r="2052" spans="1:22" x14ac:dyDescent="0.2">
      <c r="A2052" s="16" t="s">
        <v>15</v>
      </c>
      <c r="B2052" s="31"/>
      <c r="C2052" s="32"/>
      <c r="D2052" s="32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</row>
    <row r="2053" spans="1:22" ht="38.25" x14ac:dyDescent="0.2">
      <c r="A2053" s="16" t="s">
        <v>15</v>
      </c>
      <c r="B2053" s="28" t="s">
        <v>617</v>
      </c>
      <c r="C2053" s="29" t="s">
        <v>1842</v>
      </c>
      <c r="D2053" s="32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</row>
    <row r="2054" spans="1:22" ht="25.5" x14ac:dyDescent="0.2">
      <c r="A2054" s="16" t="s">
        <v>15</v>
      </c>
      <c r="B2054" s="33" t="s">
        <v>1843</v>
      </c>
      <c r="C2054" s="36" t="s">
        <v>1800</v>
      </c>
      <c r="D2054" s="33" t="s">
        <v>132</v>
      </c>
      <c r="E2054" s="33">
        <v>171600000</v>
      </c>
      <c r="F2054" s="33">
        <v>0</v>
      </c>
      <c r="G2054" s="33">
        <v>0</v>
      </c>
      <c r="H2054" s="33">
        <v>0</v>
      </c>
      <c r="I2054" s="33">
        <v>129466666.67</v>
      </c>
      <c r="J2054" s="33">
        <v>42133333.329999998</v>
      </c>
      <c r="K2054" s="33">
        <v>0</v>
      </c>
      <c r="L2054" s="33">
        <v>42133333.329999998</v>
      </c>
      <c r="M2054" s="33">
        <v>0</v>
      </c>
      <c r="N2054" s="33">
        <v>42133333.329999998</v>
      </c>
      <c r="O2054" s="33">
        <v>32800000</v>
      </c>
      <c r="P2054" s="33">
        <v>1366666.67</v>
      </c>
      <c r="Q2054" s="33">
        <v>8200000</v>
      </c>
      <c r="R2054" s="33">
        <v>31433333.329999998</v>
      </c>
      <c r="S2054" s="33">
        <v>0</v>
      </c>
      <c r="T2054" s="33">
        <v>0</v>
      </c>
      <c r="U2054" s="33">
        <v>9333333.3300000001</v>
      </c>
      <c r="V2054" s="33">
        <v>100</v>
      </c>
    </row>
    <row r="2055" spans="1:22" ht="38.25" x14ac:dyDescent="0.2">
      <c r="A2055" s="16" t="s">
        <v>15</v>
      </c>
      <c r="B2055" s="28" t="s">
        <v>617</v>
      </c>
      <c r="C2055" s="29" t="s">
        <v>1844</v>
      </c>
      <c r="D2055" s="32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</row>
    <row r="2056" spans="1:22" ht="25.5" x14ac:dyDescent="0.2">
      <c r="A2056" s="16" t="s">
        <v>15</v>
      </c>
      <c r="B2056" s="33" t="s">
        <v>1845</v>
      </c>
      <c r="C2056" s="36" t="s">
        <v>1800</v>
      </c>
      <c r="D2056" s="33" t="s">
        <v>132</v>
      </c>
      <c r="E2056" s="33">
        <v>100000000</v>
      </c>
      <c r="F2056" s="33">
        <v>0</v>
      </c>
      <c r="G2056" s="33">
        <v>0</v>
      </c>
      <c r="H2056" s="33">
        <v>0</v>
      </c>
      <c r="I2056" s="33">
        <v>0</v>
      </c>
      <c r="J2056" s="33">
        <v>100000000</v>
      </c>
      <c r="K2056" s="33">
        <v>0</v>
      </c>
      <c r="L2056" s="33">
        <v>100000000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0</v>
      </c>
      <c r="S2056" s="33">
        <v>0</v>
      </c>
      <c r="T2056" s="33">
        <v>100000000</v>
      </c>
      <c r="U2056" s="33">
        <v>0</v>
      </c>
      <c r="V2056" s="33">
        <v>0</v>
      </c>
    </row>
    <row r="2057" spans="1:22" x14ac:dyDescent="0.2">
      <c r="A2057" s="16" t="s">
        <v>15</v>
      </c>
      <c r="B2057" s="31"/>
      <c r="C2057" s="32"/>
      <c r="D2057" s="32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</row>
    <row r="2058" spans="1:22" x14ac:dyDescent="0.2">
      <c r="A2058" s="16" t="s">
        <v>15</v>
      </c>
      <c r="B2058" s="28" t="s">
        <v>617</v>
      </c>
      <c r="C2058" s="29" t="s">
        <v>1846</v>
      </c>
      <c r="D2058" s="32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</row>
    <row r="2059" spans="1:22" ht="25.5" x14ac:dyDescent="0.2">
      <c r="A2059" s="16" t="s">
        <v>15</v>
      </c>
      <c r="B2059" s="33" t="s">
        <v>1847</v>
      </c>
      <c r="C2059" s="36" t="s">
        <v>1734</v>
      </c>
      <c r="D2059" s="33" t="s">
        <v>132</v>
      </c>
      <c r="E2059" s="33">
        <v>158400000</v>
      </c>
      <c r="F2059" s="33">
        <v>0</v>
      </c>
      <c r="G2059" s="33">
        <v>0</v>
      </c>
      <c r="H2059" s="33">
        <v>0</v>
      </c>
      <c r="I2059" s="33">
        <v>158400000</v>
      </c>
      <c r="J2059" s="33">
        <v>0</v>
      </c>
      <c r="K2059" s="33">
        <v>0</v>
      </c>
      <c r="L2059" s="33">
        <v>0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0</v>
      </c>
      <c r="S2059" s="33">
        <v>0</v>
      </c>
      <c r="T2059" s="33">
        <v>0</v>
      </c>
      <c r="U2059" s="33">
        <v>0</v>
      </c>
      <c r="V2059" s="33">
        <v>0</v>
      </c>
    </row>
    <row r="2060" spans="1:22" x14ac:dyDescent="0.2">
      <c r="A2060" s="16" t="s">
        <v>15</v>
      </c>
      <c r="B2060" s="28" t="s">
        <v>617</v>
      </c>
      <c r="C2060" s="29" t="s">
        <v>1846</v>
      </c>
      <c r="D2060" s="32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</row>
    <row r="2061" spans="1:22" ht="25.5" x14ac:dyDescent="0.2">
      <c r="A2061" s="16" t="s">
        <v>15</v>
      </c>
      <c r="B2061" s="33" t="s">
        <v>1848</v>
      </c>
      <c r="C2061" s="36" t="s">
        <v>1734</v>
      </c>
      <c r="D2061" s="33" t="s">
        <v>132</v>
      </c>
      <c r="E2061" s="33">
        <v>20000000</v>
      </c>
      <c r="F2061" s="33">
        <v>0</v>
      </c>
      <c r="G2061" s="33">
        <v>0</v>
      </c>
      <c r="H2061" s="33">
        <v>0</v>
      </c>
      <c r="I2061" s="33">
        <v>20000000</v>
      </c>
      <c r="J2061" s="33">
        <v>0</v>
      </c>
      <c r="K2061" s="33">
        <v>0</v>
      </c>
      <c r="L2061" s="33">
        <v>0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0</v>
      </c>
      <c r="S2061" s="33">
        <v>0</v>
      </c>
      <c r="T2061" s="33">
        <v>0</v>
      </c>
      <c r="U2061" s="33">
        <v>0</v>
      </c>
      <c r="V2061" s="33">
        <v>0</v>
      </c>
    </row>
    <row r="2062" spans="1:22" x14ac:dyDescent="0.2">
      <c r="A2062" s="16" t="s">
        <v>15</v>
      </c>
      <c r="B2062" s="31"/>
      <c r="C2062" s="32"/>
      <c r="D2062" s="32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</row>
    <row r="2063" spans="1:22" x14ac:dyDescent="0.2">
      <c r="A2063" s="16" t="s">
        <v>15</v>
      </c>
      <c r="B2063" s="28" t="s">
        <v>617</v>
      </c>
      <c r="C2063" s="29" t="s">
        <v>1849</v>
      </c>
      <c r="D2063" s="32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</row>
    <row r="2064" spans="1:22" x14ac:dyDescent="0.2">
      <c r="A2064" s="16" t="s">
        <v>15</v>
      </c>
      <c r="B2064" s="33" t="s">
        <v>1850</v>
      </c>
      <c r="C2064" s="36" t="s">
        <v>1737</v>
      </c>
      <c r="D2064" s="33" t="s">
        <v>132</v>
      </c>
      <c r="E2064" s="33">
        <v>67800000</v>
      </c>
      <c r="F2064" s="33">
        <v>0</v>
      </c>
      <c r="G2064" s="33">
        <v>0</v>
      </c>
      <c r="H2064" s="33">
        <v>0</v>
      </c>
      <c r="I2064" s="33">
        <v>44850102.219999999</v>
      </c>
      <c r="J2064" s="33">
        <v>22949897.780000001</v>
      </c>
      <c r="K2064" s="33">
        <v>0</v>
      </c>
      <c r="L2064" s="33">
        <v>22949897.780000001</v>
      </c>
      <c r="M2064" s="33">
        <v>0</v>
      </c>
      <c r="N2064" s="33">
        <v>22949897.780000001</v>
      </c>
      <c r="O2064" s="33">
        <v>22949897.780000001</v>
      </c>
      <c r="P2064" s="33">
        <v>0</v>
      </c>
      <c r="Q2064" s="33">
        <v>0</v>
      </c>
      <c r="R2064" s="33">
        <v>22949897.780000001</v>
      </c>
      <c r="S2064" s="33">
        <v>0</v>
      </c>
      <c r="T2064" s="33">
        <v>0</v>
      </c>
      <c r="U2064" s="33">
        <v>0</v>
      </c>
      <c r="V2064" s="33">
        <v>100</v>
      </c>
    </row>
    <row r="2065" spans="1:22" ht="25.5" x14ac:dyDescent="0.2">
      <c r="A2065" s="16" t="s">
        <v>15</v>
      </c>
      <c r="B2065" s="28" t="s">
        <v>617</v>
      </c>
      <c r="C2065" s="29" t="s">
        <v>1851</v>
      </c>
      <c r="D2065" s="32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</row>
    <row r="2066" spans="1:22" x14ac:dyDescent="0.2">
      <c r="A2066" s="16" t="s">
        <v>15</v>
      </c>
      <c r="B2066" s="33" t="s">
        <v>1852</v>
      </c>
      <c r="C2066" s="36" t="s">
        <v>1737</v>
      </c>
      <c r="D2066" s="33" t="s">
        <v>132</v>
      </c>
      <c r="E2066" s="33">
        <v>300000000</v>
      </c>
      <c r="F2066" s="33">
        <v>0</v>
      </c>
      <c r="G2066" s="33">
        <v>0</v>
      </c>
      <c r="H2066" s="33">
        <v>0</v>
      </c>
      <c r="I2066" s="33">
        <v>300000000</v>
      </c>
      <c r="J2066" s="33">
        <v>0</v>
      </c>
      <c r="K2066" s="33">
        <v>0</v>
      </c>
      <c r="L2066" s="33">
        <v>0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0</v>
      </c>
      <c r="S2066" s="33">
        <v>0</v>
      </c>
      <c r="T2066" s="33">
        <v>0</v>
      </c>
      <c r="U2066" s="33">
        <v>0</v>
      </c>
      <c r="V2066" s="33">
        <v>0</v>
      </c>
    </row>
    <row r="2067" spans="1:22" x14ac:dyDescent="0.2">
      <c r="A2067" s="16" t="s">
        <v>15</v>
      </c>
      <c r="B2067" s="28" t="s">
        <v>617</v>
      </c>
      <c r="C2067" s="29" t="s">
        <v>1853</v>
      </c>
      <c r="D2067" s="32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</row>
    <row r="2068" spans="1:22" ht="25.5" x14ac:dyDescent="0.2">
      <c r="A2068" s="16" t="s">
        <v>15</v>
      </c>
      <c r="B2068" s="33" t="s">
        <v>1854</v>
      </c>
      <c r="C2068" s="36" t="s">
        <v>1855</v>
      </c>
      <c r="D2068" s="33" t="s">
        <v>543</v>
      </c>
      <c r="E2068" s="33">
        <v>1965102828</v>
      </c>
      <c r="F2068" s="33">
        <v>0</v>
      </c>
      <c r="G2068" s="33">
        <v>0</v>
      </c>
      <c r="H2068" s="33">
        <v>0</v>
      </c>
      <c r="I2068" s="33">
        <v>14528</v>
      </c>
      <c r="J2068" s="33">
        <v>1965088300</v>
      </c>
      <c r="K2068" s="33">
        <v>0</v>
      </c>
      <c r="L2068" s="33">
        <v>1965088300</v>
      </c>
      <c r="M2068" s="33">
        <v>261088300</v>
      </c>
      <c r="N2068" s="33">
        <v>1965088300</v>
      </c>
      <c r="O2068" s="33">
        <v>1473767919</v>
      </c>
      <c r="P2068" s="33">
        <v>0</v>
      </c>
      <c r="Q2068" s="33">
        <v>384810682</v>
      </c>
      <c r="R2068" s="33">
        <v>1473767919</v>
      </c>
      <c r="S2068" s="33">
        <v>0</v>
      </c>
      <c r="T2068" s="33">
        <v>0</v>
      </c>
      <c r="U2068" s="33">
        <v>491320381</v>
      </c>
      <c r="V2068" s="33">
        <v>100</v>
      </c>
    </row>
    <row r="2069" spans="1:22" ht="25.5" x14ac:dyDescent="0.2">
      <c r="A2069" s="16" t="s">
        <v>15</v>
      </c>
      <c r="B2069" s="33" t="s">
        <v>1856</v>
      </c>
      <c r="C2069" s="36" t="s">
        <v>1857</v>
      </c>
      <c r="D2069" s="33" t="s">
        <v>963</v>
      </c>
      <c r="E2069" s="33">
        <v>344590082</v>
      </c>
      <c r="F2069" s="33">
        <v>0</v>
      </c>
      <c r="G2069" s="33">
        <v>0</v>
      </c>
      <c r="H2069" s="33">
        <v>0</v>
      </c>
      <c r="I2069" s="33">
        <v>3019732</v>
      </c>
      <c r="J2069" s="33">
        <v>341570350</v>
      </c>
      <c r="K2069" s="33">
        <v>341570350</v>
      </c>
      <c r="L2069" s="33">
        <v>341570350</v>
      </c>
      <c r="M2069" s="33">
        <v>341570350</v>
      </c>
      <c r="N2069" s="33">
        <v>341570350</v>
      </c>
      <c r="O2069" s="33">
        <v>0</v>
      </c>
      <c r="P2069" s="33">
        <v>0</v>
      </c>
      <c r="Q2069" s="33">
        <v>0</v>
      </c>
      <c r="R2069" s="33">
        <v>0</v>
      </c>
      <c r="S2069" s="33">
        <v>0</v>
      </c>
      <c r="T2069" s="33">
        <v>0</v>
      </c>
      <c r="U2069" s="33">
        <v>341570350</v>
      </c>
      <c r="V2069" s="33">
        <v>100</v>
      </c>
    </row>
    <row r="2070" spans="1:22" ht="25.5" x14ac:dyDescent="0.2">
      <c r="A2070" s="16" t="s">
        <v>15</v>
      </c>
      <c r="B2070" s="33" t="s">
        <v>1858</v>
      </c>
      <c r="C2070" s="36" t="s">
        <v>1859</v>
      </c>
      <c r="D2070" s="33" t="s">
        <v>543</v>
      </c>
      <c r="E2070" s="33">
        <v>420000000</v>
      </c>
      <c r="F2070" s="33">
        <v>0</v>
      </c>
      <c r="G2070" s="33">
        <v>0</v>
      </c>
      <c r="H2070" s="33">
        <v>0</v>
      </c>
      <c r="I2070" s="33">
        <v>70500</v>
      </c>
      <c r="J2070" s="33">
        <v>419929500</v>
      </c>
      <c r="K2070" s="33">
        <v>0</v>
      </c>
      <c r="L2070" s="33">
        <v>419929500</v>
      </c>
      <c r="M2070" s="33">
        <v>128865000</v>
      </c>
      <c r="N2070" s="33">
        <v>419929500</v>
      </c>
      <c r="O2070" s="33">
        <v>0</v>
      </c>
      <c r="P2070" s="33">
        <v>0</v>
      </c>
      <c r="Q2070" s="33">
        <v>0</v>
      </c>
      <c r="R2070" s="33">
        <v>0</v>
      </c>
      <c r="S2070" s="33">
        <v>0</v>
      </c>
      <c r="T2070" s="33">
        <v>0</v>
      </c>
      <c r="U2070" s="33">
        <v>419929500</v>
      </c>
      <c r="V2070" s="33">
        <v>100</v>
      </c>
    </row>
    <row r="2071" spans="1:22" ht="25.5" x14ac:dyDescent="0.2">
      <c r="A2071" s="16" t="s">
        <v>15</v>
      </c>
      <c r="B2071" s="33" t="s">
        <v>1860</v>
      </c>
      <c r="C2071" s="36" t="s">
        <v>1861</v>
      </c>
      <c r="D2071" s="33" t="s">
        <v>543</v>
      </c>
      <c r="E2071" s="33">
        <v>0</v>
      </c>
      <c r="F2071" s="33">
        <v>650862167.63999999</v>
      </c>
      <c r="G2071" s="33">
        <v>0</v>
      </c>
      <c r="H2071" s="33">
        <v>0</v>
      </c>
      <c r="I2071" s="33">
        <v>650862167.63999999</v>
      </c>
      <c r="J2071" s="33">
        <v>0</v>
      </c>
      <c r="K2071" s="33">
        <v>0</v>
      </c>
      <c r="L2071" s="33">
        <v>0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0</v>
      </c>
      <c r="S2071" s="33">
        <v>0</v>
      </c>
      <c r="T2071" s="33">
        <v>0</v>
      </c>
      <c r="U2071" s="33">
        <v>0</v>
      </c>
      <c r="V2071" s="33">
        <v>0</v>
      </c>
    </row>
    <row r="2072" spans="1:22" x14ac:dyDescent="0.2">
      <c r="A2072" s="16" t="s">
        <v>15</v>
      </c>
      <c r="B2072" s="33" t="s">
        <v>1862</v>
      </c>
      <c r="C2072" s="36" t="s">
        <v>1863</v>
      </c>
      <c r="D2072" s="33" t="s">
        <v>1577</v>
      </c>
      <c r="E2072" s="33">
        <v>0</v>
      </c>
      <c r="F2072" s="33">
        <v>227664928.69999999</v>
      </c>
      <c r="G2072" s="33">
        <v>0</v>
      </c>
      <c r="H2072" s="33">
        <v>0</v>
      </c>
      <c r="I2072" s="33">
        <v>227664928.69999999</v>
      </c>
      <c r="J2072" s="33">
        <v>0</v>
      </c>
      <c r="K2072" s="33">
        <v>0</v>
      </c>
      <c r="L2072" s="33">
        <v>0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0</v>
      </c>
      <c r="S2072" s="33">
        <v>0</v>
      </c>
      <c r="T2072" s="33">
        <v>0</v>
      </c>
      <c r="U2072" s="33">
        <v>0</v>
      </c>
      <c r="V2072" s="33">
        <v>0</v>
      </c>
    </row>
    <row r="2073" spans="1:22" x14ac:dyDescent="0.2">
      <c r="A2073" s="16" t="s">
        <v>15</v>
      </c>
      <c r="B2073" s="33" t="s">
        <v>1864</v>
      </c>
      <c r="C2073" s="36" t="s">
        <v>1865</v>
      </c>
      <c r="D2073" s="33" t="s">
        <v>132</v>
      </c>
      <c r="E2073" s="33">
        <v>0</v>
      </c>
      <c r="F2073" s="33">
        <v>407523538.73000002</v>
      </c>
      <c r="G2073" s="33">
        <v>0</v>
      </c>
      <c r="H2073" s="33">
        <v>0</v>
      </c>
      <c r="I2073" s="33">
        <v>407523538.73000002</v>
      </c>
      <c r="J2073" s="33">
        <v>0</v>
      </c>
      <c r="K2073" s="33">
        <v>0</v>
      </c>
      <c r="L2073" s="33">
        <v>0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0</v>
      </c>
      <c r="S2073" s="33">
        <v>0</v>
      </c>
      <c r="T2073" s="33">
        <v>0</v>
      </c>
      <c r="U2073" s="33">
        <v>0</v>
      </c>
      <c r="V2073" s="33">
        <v>0</v>
      </c>
    </row>
    <row r="2074" spans="1:22" x14ac:dyDescent="0.2">
      <c r="A2074" s="16" t="s">
        <v>15</v>
      </c>
      <c r="B2074" s="28" t="s">
        <v>617</v>
      </c>
      <c r="C2074" s="29" t="s">
        <v>1866</v>
      </c>
      <c r="D2074" s="32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</row>
    <row r="2075" spans="1:22" x14ac:dyDescent="0.2">
      <c r="A2075" s="16" t="s">
        <v>15</v>
      </c>
      <c r="B2075" s="33" t="s">
        <v>1867</v>
      </c>
      <c r="C2075" s="36" t="s">
        <v>1737</v>
      </c>
      <c r="D2075" s="33" t="s">
        <v>132</v>
      </c>
      <c r="E2075" s="33">
        <v>507000000</v>
      </c>
      <c r="F2075" s="33">
        <v>0</v>
      </c>
      <c r="G2075" s="33">
        <v>0</v>
      </c>
      <c r="H2075" s="33">
        <v>0</v>
      </c>
      <c r="I2075" s="33">
        <v>266076666.66</v>
      </c>
      <c r="J2075" s="33">
        <v>240923333.34</v>
      </c>
      <c r="K2075" s="33">
        <v>0</v>
      </c>
      <c r="L2075" s="33">
        <v>240923333.34</v>
      </c>
      <c r="M2075" s="33">
        <v>0</v>
      </c>
      <c r="N2075" s="33">
        <v>238943333.34</v>
      </c>
      <c r="O2075" s="33">
        <v>141710000</v>
      </c>
      <c r="P2075" s="33">
        <v>14186666.66</v>
      </c>
      <c r="Q2075" s="33">
        <v>50023333.329999998</v>
      </c>
      <c r="R2075" s="33">
        <v>127523333.34</v>
      </c>
      <c r="S2075" s="33">
        <v>0</v>
      </c>
      <c r="T2075" s="33">
        <v>1980000</v>
      </c>
      <c r="U2075" s="33">
        <v>97233333.340000004</v>
      </c>
      <c r="V2075" s="33">
        <v>99.17</v>
      </c>
    </row>
    <row r="2076" spans="1:22" ht="25.5" x14ac:dyDescent="0.2">
      <c r="A2076" s="16" t="s">
        <v>15</v>
      </c>
      <c r="B2076" s="33" t="s">
        <v>1868</v>
      </c>
      <c r="C2076" s="36" t="s">
        <v>1869</v>
      </c>
      <c r="D2076" s="33" t="s">
        <v>543</v>
      </c>
      <c r="E2076" s="33">
        <v>2597671680</v>
      </c>
      <c r="F2076" s="33">
        <v>0</v>
      </c>
      <c r="G2076" s="33">
        <v>0</v>
      </c>
      <c r="H2076" s="33">
        <v>0</v>
      </c>
      <c r="I2076" s="33">
        <v>44425013.340000004</v>
      </c>
      <c r="J2076" s="33">
        <v>2553246666.6599998</v>
      </c>
      <c r="K2076" s="33">
        <v>0</v>
      </c>
      <c r="L2076" s="33">
        <v>2553246666.6599998</v>
      </c>
      <c r="M2076" s="33">
        <v>631800000</v>
      </c>
      <c r="N2076" s="33">
        <v>2553246666.6599998</v>
      </c>
      <c r="O2076" s="33">
        <v>1615440667.3299999</v>
      </c>
      <c r="P2076" s="33">
        <v>14886666.67</v>
      </c>
      <c r="Q2076" s="33">
        <v>393478144.67000002</v>
      </c>
      <c r="R2076" s="33">
        <v>1600554000.6600001</v>
      </c>
      <c r="S2076" s="33">
        <v>0</v>
      </c>
      <c r="T2076" s="33">
        <v>0</v>
      </c>
      <c r="U2076" s="33">
        <v>937805999.33000004</v>
      </c>
      <c r="V2076" s="33">
        <v>100</v>
      </c>
    </row>
    <row r="2077" spans="1:22" ht="25.5" x14ac:dyDescent="0.2">
      <c r="A2077" s="16" t="s">
        <v>15</v>
      </c>
      <c r="B2077" s="33" t="s">
        <v>1870</v>
      </c>
      <c r="C2077" s="36" t="s">
        <v>1871</v>
      </c>
      <c r="D2077" s="33" t="s">
        <v>543</v>
      </c>
      <c r="E2077" s="33">
        <v>980000000</v>
      </c>
      <c r="F2077" s="33">
        <v>0</v>
      </c>
      <c r="G2077" s="33">
        <v>0</v>
      </c>
      <c r="H2077" s="33">
        <v>0</v>
      </c>
      <c r="I2077" s="33">
        <v>211169600</v>
      </c>
      <c r="J2077" s="33">
        <v>768830400</v>
      </c>
      <c r="K2077" s="33">
        <v>0</v>
      </c>
      <c r="L2077" s="33">
        <v>768830400</v>
      </c>
      <c r="M2077" s="33">
        <v>420076800</v>
      </c>
      <c r="N2077" s="33">
        <v>768830400</v>
      </c>
      <c r="O2077" s="33">
        <v>0</v>
      </c>
      <c r="P2077" s="33">
        <v>0</v>
      </c>
      <c r="Q2077" s="33">
        <v>0</v>
      </c>
      <c r="R2077" s="33">
        <v>0</v>
      </c>
      <c r="S2077" s="33">
        <v>0</v>
      </c>
      <c r="T2077" s="33">
        <v>0</v>
      </c>
      <c r="U2077" s="33">
        <v>768830400</v>
      </c>
      <c r="V2077" s="33">
        <v>100</v>
      </c>
    </row>
    <row r="2078" spans="1:22" x14ac:dyDescent="0.2">
      <c r="A2078" s="16" t="s">
        <v>15</v>
      </c>
      <c r="B2078" s="33" t="s">
        <v>1872</v>
      </c>
      <c r="C2078" s="36" t="s">
        <v>1873</v>
      </c>
      <c r="D2078" s="33" t="s">
        <v>592</v>
      </c>
      <c r="E2078" s="33">
        <v>0</v>
      </c>
      <c r="F2078" s="33">
        <v>66700000</v>
      </c>
      <c r="G2078" s="33">
        <v>0</v>
      </c>
      <c r="H2078" s="33">
        <v>0</v>
      </c>
      <c r="I2078" s="33">
        <v>66700000</v>
      </c>
      <c r="J2078" s="33">
        <v>0</v>
      </c>
      <c r="K2078" s="33">
        <v>0</v>
      </c>
      <c r="L2078" s="33">
        <v>0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0</v>
      </c>
      <c r="S2078" s="33">
        <v>0</v>
      </c>
      <c r="T2078" s="33">
        <v>0</v>
      </c>
      <c r="U2078" s="33">
        <v>0</v>
      </c>
      <c r="V2078" s="33">
        <v>0</v>
      </c>
    </row>
    <row r="2079" spans="1:22" ht="25.5" x14ac:dyDescent="0.2">
      <c r="A2079" s="16" t="s">
        <v>15</v>
      </c>
      <c r="B2079" s="33" t="s">
        <v>1874</v>
      </c>
      <c r="C2079" s="36" t="s">
        <v>1861</v>
      </c>
      <c r="D2079" s="33" t="s">
        <v>543</v>
      </c>
      <c r="E2079" s="33">
        <v>0</v>
      </c>
      <c r="F2079" s="33">
        <v>1510626013.72</v>
      </c>
      <c r="G2079" s="33">
        <v>0</v>
      </c>
      <c r="H2079" s="33">
        <v>0</v>
      </c>
      <c r="I2079" s="33">
        <v>1510626013.72</v>
      </c>
      <c r="J2079" s="33">
        <v>0</v>
      </c>
      <c r="K2079" s="33">
        <v>0</v>
      </c>
      <c r="L2079" s="33">
        <v>0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0</v>
      </c>
      <c r="S2079" s="33">
        <v>0</v>
      </c>
      <c r="T2079" s="33">
        <v>0</v>
      </c>
      <c r="U2079" s="33">
        <v>0</v>
      </c>
      <c r="V2079" s="33">
        <v>0</v>
      </c>
    </row>
    <row r="2080" spans="1:22" ht="25.5" x14ac:dyDescent="0.2">
      <c r="A2080" s="16" t="s">
        <v>15</v>
      </c>
      <c r="B2080" s="33" t="s">
        <v>1875</v>
      </c>
      <c r="C2080" s="36" t="s">
        <v>1876</v>
      </c>
      <c r="D2080" s="33" t="s">
        <v>132</v>
      </c>
      <c r="E2080" s="33">
        <v>0</v>
      </c>
      <c r="F2080" s="33">
        <v>157415769.47</v>
      </c>
      <c r="G2080" s="33">
        <v>0</v>
      </c>
      <c r="H2080" s="33">
        <v>0</v>
      </c>
      <c r="I2080" s="33">
        <v>157415769.47</v>
      </c>
      <c r="J2080" s="33">
        <v>0</v>
      </c>
      <c r="K2080" s="33">
        <v>0</v>
      </c>
      <c r="L2080" s="33">
        <v>0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0</v>
      </c>
      <c r="S2080" s="33">
        <v>0</v>
      </c>
      <c r="T2080" s="33">
        <v>0</v>
      </c>
      <c r="U2080" s="33">
        <v>0</v>
      </c>
      <c r="V2080" s="33">
        <v>0</v>
      </c>
    </row>
    <row r="2081" spans="1:22" x14ac:dyDescent="0.2">
      <c r="A2081" s="16" t="s">
        <v>15</v>
      </c>
      <c r="B2081" s="28" t="s">
        <v>617</v>
      </c>
      <c r="C2081" s="29" t="s">
        <v>1849</v>
      </c>
      <c r="D2081" s="32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</row>
    <row r="2082" spans="1:22" x14ac:dyDescent="0.2">
      <c r="A2082" s="16" t="s">
        <v>15</v>
      </c>
      <c r="B2082" s="33" t="s">
        <v>1877</v>
      </c>
      <c r="C2082" s="36" t="s">
        <v>1737</v>
      </c>
      <c r="D2082" s="33" t="s">
        <v>132</v>
      </c>
      <c r="E2082" s="33">
        <v>100000000</v>
      </c>
      <c r="F2082" s="33">
        <v>0</v>
      </c>
      <c r="G2082" s="33">
        <v>0</v>
      </c>
      <c r="H2082" s="33">
        <v>0</v>
      </c>
      <c r="I2082" s="33">
        <v>0</v>
      </c>
      <c r="J2082" s="33">
        <v>100000000</v>
      </c>
      <c r="K2082" s="33">
        <v>0</v>
      </c>
      <c r="L2082" s="33">
        <v>100000000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0</v>
      </c>
      <c r="S2082" s="33">
        <v>0</v>
      </c>
      <c r="T2082" s="33">
        <v>100000000</v>
      </c>
      <c r="U2082" s="33">
        <v>0</v>
      </c>
      <c r="V2082" s="33">
        <v>0</v>
      </c>
    </row>
    <row r="2083" spans="1:22" ht="25.5" x14ac:dyDescent="0.2">
      <c r="A2083" s="16" t="s">
        <v>15</v>
      </c>
      <c r="B2083" s="28" t="s">
        <v>617</v>
      </c>
      <c r="C2083" s="29" t="s">
        <v>1878</v>
      </c>
      <c r="D2083" s="32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</row>
    <row r="2084" spans="1:22" x14ac:dyDescent="0.2">
      <c r="A2084" s="16" t="s">
        <v>15</v>
      </c>
      <c r="B2084" s="33" t="s">
        <v>1879</v>
      </c>
      <c r="C2084" s="36" t="s">
        <v>1737</v>
      </c>
      <c r="D2084" s="33" t="s">
        <v>132</v>
      </c>
      <c r="E2084" s="33">
        <v>200000000</v>
      </c>
      <c r="F2084" s="33">
        <v>0</v>
      </c>
      <c r="G2084" s="33">
        <v>0</v>
      </c>
      <c r="H2084" s="33">
        <v>0</v>
      </c>
      <c r="I2084" s="33">
        <v>91000000</v>
      </c>
      <c r="J2084" s="33">
        <v>109000000</v>
      </c>
      <c r="K2084" s="33">
        <v>0</v>
      </c>
      <c r="L2084" s="33">
        <v>109000000</v>
      </c>
      <c r="M2084" s="33">
        <v>0</v>
      </c>
      <c r="N2084" s="33">
        <v>109000000</v>
      </c>
      <c r="O2084" s="33">
        <v>58500000</v>
      </c>
      <c r="P2084" s="33">
        <v>0</v>
      </c>
      <c r="Q2084" s="33">
        <v>0</v>
      </c>
      <c r="R2084" s="33">
        <v>58500000</v>
      </c>
      <c r="S2084" s="33">
        <v>0</v>
      </c>
      <c r="T2084" s="33">
        <v>0</v>
      </c>
      <c r="U2084" s="33">
        <v>50500000</v>
      </c>
      <c r="V2084" s="33">
        <v>100</v>
      </c>
    </row>
    <row r="2085" spans="1:22" x14ac:dyDescent="0.2">
      <c r="A2085" s="16" t="s">
        <v>15</v>
      </c>
      <c r="B2085" s="31"/>
      <c r="C2085" s="32"/>
      <c r="D2085" s="32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</row>
    <row r="2086" spans="1:22" x14ac:dyDescent="0.2">
      <c r="A2086" s="16" t="s">
        <v>15</v>
      </c>
      <c r="B2086" s="28" t="s">
        <v>617</v>
      </c>
      <c r="C2086" s="29" t="s">
        <v>1586</v>
      </c>
      <c r="D2086" s="32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</row>
    <row r="2087" spans="1:22" ht="25.5" x14ac:dyDescent="0.2">
      <c r="A2087" s="16" t="s">
        <v>15</v>
      </c>
      <c r="B2087" s="33" t="s">
        <v>1880</v>
      </c>
      <c r="C2087" s="36" t="s">
        <v>1744</v>
      </c>
      <c r="D2087" s="33" t="s">
        <v>132</v>
      </c>
      <c r="E2087" s="33">
        <v>197400000</v>
      </c>
      <c r="F2087" s="33">
        <v>0</v>
      </c>
      <c r="G2087" s="33">
        <v>0</v>
      </c>
      <c r="H2087" s="33">
        <v>0</v>
      </c>
      <c r="I2087" s="33">
        <v>86523333.329999998</v>
      </c>
      <c r="J2087" s="33">
        <v>110876666.67</v>
      </c>
      <c r="K2087" s="33">
        <v>0</v>
      </c>
      <c r="L2087" s="33">
        <v>110876666.67</v>
      </c>
      <c r="M2087" s="33">
        <v>0</v>
      </c>
      <c r="N2087" s="33">
        <v>110876666.67</v>
      </c>
      <c r="O2087" s="33">
        <v>91310000</v>
      </c>
      <c r="P2087" s="33">
        <v>5706666.6600000001</v>
      </c>
      <c r="Q2087" s="33">
        <v>29810000</v>
      </c>
      <c r="R2087" s="33">
        <v>85603333.340000004</v>
      </c>
      <c r="S2087" s="33">
        <v>0</v>
      </c>
      <c r="T2087" s="33">
        <v>0</v>
      </c>
      <c r="U2087" s="33">
        <v>19566666.670000002</v>
      </c>
      <c r="V2087" s="33">
        <v>100</v>
      </c>
    </row>
    <row r="2088" spans="1:22" ht="25.5" x14ac:dyDescent="0.2">
      <c r="A2088" s="16" t="s">
        <v>15</v>
      </c>
      <c r="B2088" s="33" t="s">
        <v>1881</v>
      </c>
      <c r="C2088" s="36" t="s">
        <v>1882</v>
      </c>
      <c r="D2088" s="33" t="s">
        <v>592</v>
      </c>
      <c r="E2088" s="33">
        <v>0</v>
      </c>
      <c r="F2088" s="33">
        <v>110100000</v>
      </c>
      <c r="G2088" s="33">
        <v>0</v>
      </c>
      <c r="H2088" s="33">
        <v>0</v>
      </c>
      <c r="I2088" s="33">
        <v>110100000</v>
      </c>
      <c r="J2088" s="33">
        <v>0</v>
      </c>
      <c r="K2088" s="33">
        <v>0</v>
      </c>
      <c r="L2088" s="33">
        <v>0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0</v>
      </c>
      <c r="S2088" s="33">
        <v>0</v>
      </c>
      <c r="T2088" s="33">
        <v>0</v>
      </c>
      <c r="U2088" s="33">
        <v>0</v>
      </c>
      <c r="V2088" s="33">
        <v>0</v>
      </c>
    </row>
    <row r="2089" spans="1:22" ht="25.5" x14ac:dyDescent="0.2">
      <c r="A2089" s="16" t="s">
        <v>15</v>
      </c>
      <c r="B2089" s="28" t="s">
        <v>617</v>
      </c>
      <c r="C2089" s="29" t="s">
        <v>1883</v>
      </c>
      <c r="D2089" s="32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</row>
    <row r="2090" spans="1:22" ht="25.5" x14ac:dyDescent="0.2">
      <c r="A2090" s="16" t="s">
        <v>15</v>
      </c>
      <c r="B2090" s="33" t="s">
        <v>1884</v>
      </c>
      <c r="C2090" s="36" t="s">
        <v>1744</v>
      </c>
      <c r="D2090" s="33" t="s">
        <v>132</v>
      </c>
      <c r="E2090" s="33">
        <v>1254750000</v>
      </c>
      <c r="F2090" s="33">
        <v>0</v>
      </c>
      <c r="G2090" s="33">
        <v>0</v>
      </c>
      <c r="H2090" s="33">
        <v>0</v>
      </c>
      <c r="I2090" s="33">
        <v>2467360</v>
      </c>
      <c r="J2090" s="33">
        <v>1252282640</v>
      </c>
      <c r="K2090" s="33">
        <v>0</v>
      </c>
      <c r="L2090" s="33">
        <v>1252282640</v>
      </c>
      <c r="M2090" s="33">
        <v>184100000</v>
      </c>
      <c r="N2090" s="33">
        <v>1252282640</v>
      </c>
      <c r="O2090" s="33">
        <v>308854201.81999999</v>
      </c>
      <c r="P2090" s="33">
        <v>0</v>
      </c>
      <c r="Q2090" s="33">
        <v>308854201.81999999</v>
      </c>
      <c r="R2090" s="33">
        <v>308854201.81999999</v>
      </c>
      <c r="S2090" s="33">
        <v>0</v>
      </c>
      <c r="T2090" s="33">
        <v>0</v>
      </c>
      <c r="U2090" s="33">
        <v>943428438.17999995</v>
      </c>
      <c r="V2090" s="33">
        <v>100</v>
      </c>
    </row>
    <row r="2091" spans="1:22" x14ac:dyDescent="0.2">
      <c r="A2091" s="16" t="s">
        <v>15</v>
      </c>
      <c r="B2091" s="31"/>
      <c r="C2091" s="32"/>
      <c r="D2091" s="32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</row>
    <row r="2092" spans="1:22" x14ac:dyDescent="0.2">
      <c r="A2092" s="16" t="s">
        <v>15</v>
      </c>
      <c r="B2092" s="28" t="s">
        <v>617</v>
      </c>
      <c r="C2092" s="29" t="s">
        <v>1586</v>
      </c>
      <c r="D2092" s="32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</row>
    <row r="2093" spans="1:22" ht="25.5" x14ac:dyDescent="0.2">
      <c r="A2093" s="16" t="s">
        <v>15</v>
      </c>
      <c r="B2093" s="33" t="s">
        <v>1885</v>
      </c>
      <c r="C2093" s="36" t="s">
        <v>1760</v>
      </c>
      <c r="D2093" s="33" t="s">
        <v>132</v>
      </c>
      <c r="E2093" s="33">
        <v>162600000</v>
      </c>
      <c r="F2093" s="33">
        <v>0</v>
      </c>
      <c r="G2093" s="33">
        <v>0</v>
      </c>
      <c r="H2093" s="33">
        <v>0</v>
      </c>
      <c r="I2093" s="33">
        <v>49041120.93</v>
      </c>
      <c r="J2093" s="33">
        <v>113558879.06999999</v>
      </c>
      <c r="K2093" s="33">
        <v>0</v>
      </c>
      <c r="L2093" s="33">
        <v>113558879.06999999</v>
      </c>
      <c r="M2093" s="33">
        <v>0</v>
      </c>
      <c r="N2093" s="33">
        <v>113558879.06999999</v>
      </c>
      <c r="O2093" s="33">
        <v>87098879.060000002</v>
      </c>
      <c r="P2093" s="33">
        <v>1908333.33</v>
      </c>
      <c r="Q2093" s="33">
        <v>23215000</v>
      </c>
      <c r="R2093" s="33">
        <v>85190545.730000004</v>
      </c>
      <c r="S2093" s="33">
        <v>0</v>
      </c>
      <c r="T2093" s="33">
        <v>0</v>
      </c>
      <c r="U2093" s="33">
        <v>26460000.010000002</v>
      </c>
      <c r="V2093" s="33">
        <v>100</v>
      </c>
    </row>
    <row r="2094" spans="1:22" ht="25.5" x14ac:dyDescent="0.2">
      <c r="A2094" s="16" t="s">
        <v>15</v>
      </c>
      <c r="B2094" s="33" t="s">
        <v>1886</v>
      </c>
      <c r="C2094" s="36" t="s">
        <v>1887</v>
      </c>
      <c r="D2094" s="33" t="s">
        <v>592</v>
      </c>
      <c r="E2094" s="33">
        <v>0</v>
      </c>
      <c r="F2094" s="33">
        <v>78850000</v>
      </c>
      <c r="G2094" s="33">
        <v>0</v>
      </c>
      <c r="H2094" s="33">
        <v>0</v>
      </c>
      <c r="I2094" s="33">
        <v>78850000</v>
      </c>
      <c r="J2094" s="33">
        <v>0</v>
      </c>
      <c r="K2094" s="33">
        <v>0</v>
      </c>
      <c r="L2094" s="33">
        <v>0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0</v>
      </c>
      <c r="S2094" s="33">
        <v>0</v>
      </c>
      <c r="T2094" s="33">
        <v>0</v>
      </c>
      <c r="U2094" s="33">
        <v>0</v>
      </c>
      <c r="V2094" s="33">
        <v>0</v>
      </c>
    </row>
    <row r="2095" spans="1:22" ht="25.5" x14ac:dyDescent="0.2">
      <c r="A2095" s="16" t="s">
        <v>15</v>
      </c>
      <c r="B2095" s="28" t="s">
        <v>617</v>
      </c>
      <c r="C2095" s="29" t="s">
        <v>1888</v>
      </c>
      <c r="D2095" s="32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</row>
    <row r="2096" spans="1:22" ht="25.5" x14ac:dyDescent="0.2">
      <c r="A2096" s="16" t="s">
        <v>15</v>
      </c>
      <c r="B2096" s="33" t="s">
        <v>1889</v>
      </c>
      <c r="C2096" s="36" t="s">
        <v>1760</v>
      </c>
      <c r="D2096" s="33" t="s">
        <v>132</v>
      </c>
      <c r="E2096" s="33">
        <v>60000000</v>
      </c>
      <c r="F2096" s="33">
        <v>0</v>
      </c>
      <c r="G2096" s="33">
        <v>0</v>
      </c>
      <c r="H2096" s="33">
        <v>0</v>
      </c>
      <c r="I2096" s="33">
        <v>26000000</v>
      </c>
      <c r="J2096" s="33">
        <v>34000000</v>
      </c>
      <c r="K2096" s="33">
        <v>0</v>
      </c>
      <c r="L2096" s="33">
        <v>34000000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0</v>
      </c>
      <c r="S2096" s="33">
        <v>0</v>
      </c>
      <c r="T2096" s="33">
        <v>34000000</v>
      </c>
      <c r="U2096" s="33">
        <v>0</v>
      </c>
      <c r="V2096" s="33">
        <v>0</v>
      </c>
    </row>
    <row r="2097" spans="1:22" x14ac:dyDescent="0.2">
      <c r="A2097" s="16" t="s">
        <v>15</v>
      </c>
      <c r="B2097" s="31"/>
      <c r="C2097" s="32"/>
      <c r="D2097" s="32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</row>
    <row r="2098" spans="1:22" ht="51" x14ac:dyDescent="0.2">
      <c r="A2098" s="16" t="s">
        <v>15</v>
      </c>
      <c r="B2098" s="28" t="s">
        <v>617</v>
      </c>
      <c r="C2098" s="29" t="s">
        <v>1890</v>
      </c>
      <c r="D2098" s="32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</row>
    <row r="2099" spans="1:22" x14ac:dyDescent="0.2">
      <c r="A2099" s="16" t="s">
        <v>15</v>
      </c>
      <c r="B2099" s="33" t="s">
        <v>1891</v>
      </c>
      <c r="C2099" s="36" t="s">
        <v>1892</v>
      </c>
      <c r="D2099" s="33" t="s">
        <v>132</v>
      </c>
      <c r="E2099" s="33">
        <v>1521690480</v>
      </c>
      <c r="F2099" s="33">
        <v>0</v>
      </c>
      <c r="G2099" s="33">
        <v>0</v>
      </c>
      <c r="H2099" s="33">
        <v>0</v>
      </c>
      <c r="I2099" s="33">
        <v>592510696</v>
      </c>
      <c r="J2099" s="33">
        <v>929179784</v>
      </c>
      <c r="K2099" s="33">
        <v>0</v>
      </c>
      <c r="L2099" s="33">
        <v>929179784</v>
      </c>
      <c r="M2099" s="33">
        <v>0</v>
      </c>
      <c r="N2099" s="33">
        <v>929179784</v>
      </c>
      <c r="O2099" s="33">
        <v>483534819.20999998</v>
      </c>
      <c r="P2099" s="33">
        <v>0</v>
      </c>
      <c r="Q2099" s="33">
        <v>239324716.11000001</v>
      </c>
      <c r="R2099" s="33">
        <v>483534819.20999998</v>
      </c>
      <c r="S2099" s="33">
        <v>0</v>
      </c>
      <c r="T2099" s="33">
        <v>0</v>
      </c>
      <c r="U2099" s="33">
        <v>445644964.79000002</v>
      </c>
      <c r="V2099" s="33">
        <v>100</v>
      </c>
    </row>
    <row r="2100" spans="1:22" ht="25.5" x14ac:dyDescent="0.2">
      <c r="A2100" s="16" t="s">
        <v>15</v>
      </c>
      <c r="B2100" s="28" t="s">
        <v>617</v>
      </c>
      <c r="C2100" s="29" t="s">
        <v>1893</v>
      </c>
      <c r="D2100" s="32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</row>
    <row r="2101" spans="1:22" x14ac:dyDescent="0.2">
      <c r="A2101" s="16" t="s">
        <v>15</v>
      </c>
      <c r="B2101" s="33" t="s">
        <v>1894</v>
      </c>
      <c r="C2101" s="36" t="s">
        <v>1892</v>
      </c>
      <c r="D2101" s="33" t="s">
        <v>132</v>
      </c>
      <c r="E2101" s="33">
        <v>70000000</v>
      </c>
      <c r="F2101" s="33">
        <v>0</v>
      </c>
      <c r="G2101" s="33">
        <v>0</v>
      </c>
      <c r="H2101" s="33">
        <v>0</v>
      </c>
      <c r="I2101" s="33">
        <v>47500000</v>
      </c>
      <c r="J2101" s="33">
        <v>22500000</v>
      </c>
      <c r="K2101" s="33">
        <v>0</v>
      </c>
      <c r="L2101" s="33">
        <v>22500000</v>
      </c>
      <c r="M2101" s="33">
        <v>0</v>
      </c>
      <c r="N2101" s="33">
        <v>22500000</v>
      </c>
      <c r="O2101" s="33">
        <v>9750000</v>
      </c>
      <c r="P2101" s="33">
        <v>0</v>
      </c>
      <c r="Q2101" s="33">
        <v>0</v>
      </c>
      <c r="R2101" s="33">
        <v>9750000</v>
      </c>
      <c r="S2101" s="33">
        <v>0</v>
      </c>
      <c r="T2101" s="33">
        <v>0</v>
      </c>
      <c r="U2101" s="33">
        <v>12750000</v>
      </c>
      <c r="V2101" s="33">
        <v>100</v>
      </c>
    </row>
    <row r="2102" spans="1:22" x14ac:dyDescent="0.2">
      <c r="A2102" s="16" t="s">
        <v>15</v>
      </c>
      <c r="B2102" s="31"/>
      <c r="C2102" s="32"/>
      <c r="D2102" s="32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</row>
    <row r="2103" spans="1:22" ht="25.5" x14ac:dyDescent="0.2">
      <c r="A2103" s="16" t="s">
        <v>15</v>
      </c>
      <c r="B2103" s="28" t="s">
        <v>617</v>
      </c>
      <c r="C2103" s="29" t="s">
        <v>1895</v>
      </c>
      <c r="D2103" s="32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</row>
    <row r="2104" spans="1:22" x14ac:dyDescent="0.2">
      <c r="A2104" s="16" t="s">
        <v>15</v>
      </c>
      <c r="B2104" s="33" t="s">
        <v>1896</v>
      </c>
      <c r="C2104" s="36" t="s">
        <v>1747</v>
      </c>
      <c r="D2104" s="33" t="s">
        <v>132</v>
      </c>
      <c r="E2104" s="33">
        <v>613200000</v>
      </c>
      <c r="F2104" s="33">
        <v>0</v>
      </c>
      <c r="G2104" s="33">
        <v>0</v>
      </c>
      <c r="H2104" s="33">
        <v>0</v>
      </c>
      <c r="I2104" s="33">
        <v>324473333.32999998</v>
      </c>
      <c r="J2104" s="33">
        <v>288726666.67000002</v>
      </c>
      <c r="K2104" s="33">
        <v>0</v>
      </c>
      <c r="L2104" s="33">
        <v>288726666.67000002</v>
      </c>
      <c r="M2104" s="33">
        <v>0</v>
      </c>
      <c r="N2104" s="33">
        <v>288726666.67000002</v>
      </c>
      <c r="O2104" s="33">
        <v>208433333.33000001</v>
      </c>
      <c r="P2104" s="33">
        <v>7733333.3300000001</v>
      </c>
      <c r="Q2104" s="33">
        <v>76143333.329999998</v>
      </c>
      <c r="R2104" s="33">
        <v>200700000</v>
      </c>
      <c r="S2104" s="33">
        <v>0</v>
      </c>
      <c r="T2104" s="33">
        <v>0</v>
      </c>
      <c r="U2104" s="33">
        <v>80293333.340000004</v>
      </c>
      <c r="V2104" s="33">
        <v>100</v>
      </c>
    </row>
    <row r="2105" spans="1:22" x14ac:dyDescent="0.2">
      <c r="A2105" s="16" t="s">
        <v>15</v>
      </c>
      <c r="B2105" s="33" t="s">
        <v>1897</v>
      </c>
      <c r="C2105" s="36" t="s">
        <v>1898</v>
      </c>
      <c r="D2105" s="33" t="s">
        <v>592</v>
      </c>
      <c r="E2105" s="33">
        <v>0</v>
      </c>
      <c r="F2105" s="33">
        <v>73200000</v>
      </c>
      <c r="G2105" s="33">
        <v>0</v>
      </c>
      <c r="H2105" s="33">
        <v>0</v>
      </c>
      <c r="I2105" s="33">
        <v>73200000</v>
      </c>
      <c r="J2105" s="33">
        <v>0</v>
      </c>
      <c r="K2105" s="33">
        <v>0</v>
      </c>
      <c r="L2105" s="33">
        <v>0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0</v>
      </c>
      <c r="S2105" s="33">
        <v>0</v>
      </c>
      <c r="T2105" s="33">
        <v>0</v>
      </c>
      <c r="U2105" s="33">
        <v>0</v>
      </c>
      <c r="V2105" s="33">
        <v>0</v>
      </c>
    </row>
    <row r="2106" spans="1:22" ht="51" x14ac:dyDescent="0.2">
      <c r="A2106" s="16" t="s">
        <v>15</v>
      </c>
      <c r="B2106" s="28" t="s">
        <v>617</v>
      </c>
      <c r="C2106" s="29" t="s">
        <v>1899</v>
      </c>
      <c r="D2106" s="32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</row>
    <row r="2107" spans="1:22" x14ac:dyDescent="0.2">
      <c r="A2107" s="16" t="s">
        <v>15</v>
      </c>
      <c r="B2107" s="33" t="s">
        <v>1900</v>
      </c>
      <c r="C2107" s="36" t="s">
        <v>1747</v>
      </c>
      <c r="D2107" s="33" t="s">
        <v>132</v>
      </c>
      <c r="E2107" s="33">
        <v>890000000</v>
      </c>
      <c r="F2107" s="33">
        <v>0</v>
      </c>
      <c r="G2107" s="33">
        <v>0</v>
      </c>
      <c r="H2107" s="33">
        <v>0</v>
      </c>
      <c r="I2107" s="33">
        <v>185812235</v>
      </c>
      <c r="J2107" s="33">
        <v>704187765</v>
      </c>
      <c r="K2107" s="33">
        <v>0</v>
      </c>
      <c r="L2107" s="33">
        <v>704187765</v>
      </c>
      <c r="M2107" s="33">
        <v>0</v>
      </c>
      <c r="N2107" s="33">
        <v>704187765</v>
      </c>
      <c r="O2107" s="33">
        <v>663722757</v>
      </c>
      <c r="P2107" s="33">
        <v>0</v>
      </c>
      <c r="Q2107" s="33">
        <v>0</v>
      </c>
      <c r="R2107" s="33">
        <v>663722757</v>
      </c>
      <c r="S2107" s="33">
        <v>0</v>
      </c>
      <c r="T2107" s="33">
        <v>0</v>
      </c>
      <c r="U2107" s="33">
        <v>40465008</v>
      </c>
      <c r="V2107" s="33">
        <v>100</v>
      </c>
    </row>
    <row r="2108" spans="1:22" ht="51" x14ac:dyDescent="0.2">
      <c r="A2108" s="16" t="s">
        <v>15</v>
      </c>
      <c r="B2108" s="28" t="s">
        <v>617</v>
      </c>
      <c r="C2108" s="29" t="s">
        <v>1901</v>
      </c>
      <c r="D2108" s="32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1"/>
      <c r="S2108" s="31"/>
      <c r="T2108" s="31"/>
      <c r="U2108" s="31"/>
      <c r="V2108" s="31"/>
    </row>
    <row r="2109" spans="1:22" x14ac:dyDescent="0.2">
      <c r="A2109" s="16" t="s">
        <v>15</v>
      </c>
      <c r="B2109" s="33" t="s">
        <v>1902</v>
      </c>
      <c r="C2109" s="36" t="s">
        <v>1747</v>
      </c>
      <c r="D2109" s="33" t="s">
        <v>132</v>
      </c>
      <c r="E2109" s="33">
        <v>200000000</v>
      </c>
      <c r="F2109" s="33">
        <v>0</v>
      </c>
      <c r="G2109" s="33">
        <v>0</v>
      </c>
      <c r="H2109" s="33">
        <v>0</v>
      </c>
      <c r="I2109" s="33">
        <v>180000000</v>
      </c>
      <c r="J2109" s="33">
        <v>20000000</v>
      </c>
      <c r="K2109" s="33">
        <v>0</v>
      </c>
      <c r="L2109" s="33">
        <v>20000000</v>
      </c>
      <c r="M2109" s="33">
        <v>18560000</v>
      </c>
      <c r="N2109" s="33">
        <v>18560000</v>
      </c>
      <c r="O2109" s="33">
        <v>0</v>
      </c>
      <c r="P2109" s="33">
        <v>0</v>
      </c>
      <c r="Q2109" s="33">
        <v>0</v>
      </c>
      <c r="R2109" s="33">
        <v>0</v>
      </c>
      <c r="S2109" s="33">
        <v>0</v>
      </c>
      <c r="T2109" s="33">
        <v>1440000</v>
      </c>
      <c r="U2109" s="33">
        <v>18560000</v>
      </c>
      <c r="V2109" s="33">
        <v>92.8</v>
      </c>
    </row>
    <row r="2110" spans="1:22" ht="38.25" x14ac:dyDescent="0.2">
      <c r="A2110" s="16" t="s">
        <v>15</v>
      </c>
      <c r="B2110" s="28" t="s">
        <v>617</v>
      </c>
      <c r="C2110" s="29" t="s">
        <v>1903</v>
      </c>
      <c r="D2110" s="32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</row>
    <row r="2111" spans="1:22" x14ac:dyDescent="0.2">
      <c r="A2111" s="16" t="s">
        <v>15</v>
      </c>
      <c r="B2111" s="33" t="s">
        <v>1904</v>
      </c>
      <c r="C2111" s="36" t="s">
        <v>1747</v>
      </c>
      <c r="D2111" s="33" t="s">
        <v>132</v>
      </c>
      <c r="E2111" s="33">
        <v>40000000</v>
      </c>
      <c r="F2111" s="33">
        <v>0</v>
      </c>
      <c r="G2111" s="33">
        <v>0</v>
      </c>
      <c r="H2111" s="33">
        <v>0</v>
      </c>
      <c r="I2111" s="33">
        <v>0</v>
      </c>
      <c r="J2111" s="33">
        <v>40000000</v>
      </c>
      <c r="K2111" s="33">
        <v>0</v>
      </c>
      <c r="L2111" s="33">
        <v>40000000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0</v>
      </c>
      <c r="S2111" s="33">
        <v>0</v>
      </c>
      <c r="T2111" s="33">
        <v>40000000</v>
      </c>
      <c r="U2111" s="33">
        <v>0</v>
      </c>
      <c r="V2111" s="33">
        <v>0</v>
      </c>
    </row>
    <row r="2112" spans="1:22" x14ac:dyDescent="0.2">
      <c r="A2112" s="16" t="s">
        <v>15</v>
      </c>
      <c r="B2112" s="31"/>
      <c r="C2112" s="32"/>
      <c r="D2112" s="32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</row>
    <row r="2113" spans="1:22" ht="25.5" x14ac:dyDescent="0.2">
      <c r="A2113" s="16" t="s">
        <v>15</v>
      </c>
      <c r="B2113" s="28" t="s">
        <v>617</v>
      </c>
      <c r="C2113" s="29" t="s">
        <v>1905</v>
      </c>
      <c r="D2113" s="32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</row>
    <row r="2114" spans="1:22" x14ac:dyDescent="0.2">
      <c r="A2114" s="16" t="s">
        <v>15</v>
      </c>
      <c r="B2114" s="33" t="s">
        <v>1906</v>
      </c>
      <c r="C2114" s="36" t="s">
        <v>1414</v>
      </c>
      <c r="D2114" s="33" t="s">
        <v>132</v>
      </c>
      <c r="E2114" s="33">
        <v>188000000</v>
      </c>
      <c r="F2114" s="33">
        <v>0</v>
      </c>
      <c r="G2114" s="33">
        <v>0</v>
      </c>
      <c r="H2114" s="33">
        <v>0</v>
      </c>
      <c r="I2114" s="33">
        <v>129433333.33</v>
      </c>
      <c r="J2114" s="33">
        <v>58566666.670000002</v>
      </c>
      <c r="K2114" s="33">
        <v>0</v>
      </c>
      <c r="L2114" s="33">
        <v>58566666.670000002</v>
      </c>
      <c r="M2114" s="33">
        <v>0</v>
      </c>
      <c r="N2114" s="33">
        <v>58566666.670000002</v>
      </c>
      <c r="O2114" s="33">
        <v>56000000</v>
      </c>
      <c r="P2114" s="33">
        <v>4433333.33</v>
      </c>
      <c r="Q2114" s="33">
        <v>15516666.67</v>
      </c>
      <c r="R2114" s="33">
        <v>51566666.670000002</v>
      </c>
      <c r="S2114" s="33">
        <v>0</v>
      </c>
      <c r="T2114" s="33">
        <v>0</v>
      </c>
      <c r="U2114" s="33">
        <v>2566666.67</v>
      </c>
      <c r="V2114" s="33">
        <v>100</v>
      </c>
    </row>
    <row r="2115" spans="1:22" x14ac:dyDescent="0.2">
      <c r="A2115" s="16" t="s">
        <v>15</v>
      </c>
      <c r="B2115" s="33" t="s">
        <v>1907</v>
      </c>
      <c r="C2115" s="36" t="s">
        <v>1416</v>
      </c>
      <c r="D2115" s="33" t="s">
        <v>592</v>
      </c>
      <c r="E2115" s="33">
        <v>0</v>
      </c>
      <c r="F2115" s="33">
        <v>24800000</v>
      </c>
      <c r="G2115" s="33">
        <v>0</v>
      </c>
      <c r="H2115" s="33">
        <v>0</v>
      </c>
      <c r="I2115" s="33">
        <v>24800000</v>
      </c>
      <c r="J2115" s="33">
        <v>0</v>
      </c>
      <c r="K2115" s="33">
        <v>0</v>
      </c>
      <c r="L2115" s="33">
        <v>0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0</v>
      </c>
      <c r="S2115" s="33">
        <v>0</v>
      </c>
      <c r="T2115" s="33">
        <v>0</v>
      </c>
      <c r="U2115" s="33">
        <v>0</v>
      </c>
      <c r="V2115" s="33">
        <v>0</v>
      </c>
    </row>
    <row r="2116" spans="1:22" ht="25.5" x14ac:dyDescent="0.2">
      <c r="A2116" s="16" t="s">
        <v>15</v>
      </c>
      <c r="B2116" s="28" t="s">
        <v>617</v>
      </c>
      <c r="C2116" s="29" t="s">
        <v>1908</v>
      </c>
      <c r="D2116" s="32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1"/>
      <c r="S2116" s="31"/>
      <c r="T2116" s="31"/>
      <c r="U2116" s="31"/>
      <c r="V2116" s="31"/>
    </row>
    <row r="2117" spans="1:22" x14ac:dyDescent="0.2">
      <c r="A2117" s="16" t="s">
        <v>15</v>
      </c>
      <c r="B2117" s="33" t="s">
        <v>1909</v>
      </c>
      <c r="C2117" s="36" t="s">
        <v>1414</v>
      </c>
      <c r="D2117" s="33" t="s">
        <v>132</v>
      </c>
      <c r="E2117" s="33">
        <v>40000000</v>
      </c>
      <c r="F2117" s="33">
        <v>0</v>
      </c>
      <c r="G2117" s="33">
        <v>0</v>
      </c>
      <c r="H2117" s="33">
        <v>0</v>
      </c>
      <c r="I2117" s="33">
        <v>0</v>
      </c>
      <c r="J2117" s="33">
        <v>40000000</v>
      </c>
      <c r="K2117" s="33">
        <v>0</v>
      </c>
      <c r="L2117" s="33">
        <v>40000000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0</v>
      </c>
      <c r="S2117" s="33">
        <v>0</v>
      </c>
      <c r="T2117" s="33">
        <v>40000000</v>
      </c>
      <c r="U2117" s="33">
        <v>0</v>
      </c>
      <c r="V2117" s="33">
        <v>0</v>
      </c>
    </row>
    <row r="2118" spans="1:22" x14ac:dyDescent="0.2">
      <c r="A2118" s="16" t="s">
        <v>15</v>
      </c>
      <c r="B2118" s="31"/>
      <c r="C2118" s="32"/>
      <c r="D2118" s="32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  <c r="R2118" s="31"/>
      <c r="S2118" s="31"/>
      <c r="T2118" s="31"/>
      <c r="U2118" s="31"/>
      <c r="V2118" s="31"/>
    </row>
    <row r="2119" spans="1:22" ht="38.25" x14ac:dyDescent="0.2">
      <c r="A2119" s="16" t="s">
        <v>15</v>
      </c>
      <c r="B2119" s="28" t="s">
        <v>617</v>
      </c>
      <c r="C2119" s="29" t="s">
        <v>1910</v>
      </c>
      <c r="D2119" s="32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</row>
    <row r="2120" spans="1:22" x14ac:dyDescent="0.2">
      <c r="A2120" s="16" t="s">
        <v>15</v>
      </c>
      <c r="B2120" s="33" t="s">
        <v>1911</v>
      </c>
      <c r="C2120" s="36" t="s">
        <v>1770</v>
      </c>
      <c r="D2120" s="33" t="s">
        <v>132</v>
      </c>
      <c r="E2120" s="33">
        <v>507800000</v>
      </c>
      <c r="F2120" s="33">
        <v>0</v>
      </c>
      <c r="G2120" s="33">
        <v>0</v>
      </c>
      <c r="H2120" s="33">
        <v>0</v>
      </c>
      <c r="I2120" s="33">
        <v>249852787.61000001</v>
      </c>
      <c r="J2120" s="33">
        <v>257947212.38999999</v>
      </c>
      <c r="K2120" s="33">
        <v>0</v>
      </c>
      <c r="L2120" s="33">
        <v>257947212.38999999</v>
      </c>
      <c r="M2120" s="33">
        <v>9280000</v>
      </c>
      <c r="N2120" s="33">
        <v>257227212.38999999</v>
      </c>
      <c r="O2120" s="33">
        <v>215820545.72999999</v>
      </c>
      <c r="P2120" s="33">
        <v>8306666.6699999999</v>
      </c>
      <c r="Q2120" s="33">
        <v>58686666.670000002</v>
      </c>
      <c r="R2120" s="33">
        <v>207513879.06</v>
      </c>
      <c r="S2120" s="33">
        <v>0</v>
      </c>
      <c r="T2120" s="33">
        <v>720000</v>
      </c>
      <c r="U2120" s="33">
        <v>41406666.659999996</v>
      </c>
      <c r="V2120" s="33">
        <v>99.72</v>
      </c>
    </row>
    <row r="2121" spans="1:22" x14ac:dyDescent="0.2">
      <c r="A2121" s="16" t="s">
        <v>15</v>
      </c>
      <c r="B2121" s="33" t="s">
        <v>1912</v>
      </c>
      <c r="C2121" s="36" t="s">
        <v>1913</v>
      </c>
      <c r="D2121" s="33" t="s">
        <v>592</v>
      </c>
      <c r="E2121" s="33">
        <v>0</v>
      </c>
      <c r="F2121" s="33">
        <v>221200000</v>
      </c>
      <c r="G2121" s="33">
        <v>0</v>
      </c>
      <c r="H2121" s="33">
        <v>0</v>
      </c>
      <c r="I2121" s="33">
        <v>221200000</v>
      </c>
      <c r="J2121" s="33">
        <v>0</v>
      </c>
      <c r="K2121" s="33">
        <v>0</v>
      </c>
      <c r="L2121" s="33">
        <v>0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0</v>
      </c>
      <c r="S2121" s="33">
        <v>0</v>
      </c>
      <c r="T2121" s="33">
        <v>0</v>
      </c>
      <c r="U2121" s="33">
        <v>0</v>
      </c>
      <c r="V2121" s="33">
        <v>0</v>
      </c>
    </row>
    <row r="2122" spans="1:22" ht="51" x14ac:dyDescent="0.2">
      <c r="A2122" s="16" t="s">
        <v>15</v>
      </c>
      <c r="B2122" s="28" t="s">
        <v>617</v>
      </c>
      <c r="C2122" s="29" t="s">
        <v>1914</v>
      </c>
      <c r="D2122" s="32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</row>
    <row r="2123" spans="1:22" x14ac:dyDescent="0.2">
      <c r="A2123" s="16" t="s">
        <v>15</v>
      </c>
      <c r="B2123" s="33" t="s">
        <v>1915</v>
      </c>
      <c r="C2123" s="36" t="s">
        <v>1770</v>
      </c>
      <c r="D2123" s="33" t="s">
        <v>132</v>
      </c>
      <c r="E2123" s="33">
        <v>90000000</v>
      </c>
      <c r="F2123" s="33">
        <v>0</v>
      </c>
      <c r="G2123" s="33">
        <v>0</v>
      </c>
      <c r="H2123" s="33">
        <v>0</v>
      </c>
      <c r="I2123" s="33">
        <v>0</v>
      </c>
      <c r="J2123" s="33">
        <v>90000000</v>
      </c>
      <c r="K2123" s="33">
        <v>0</v>
      </c>
      <c r="L2123" s="33">
        <v>90000000</v>
      </c>
      <c r="M2123" s="33">
        <v>0</v>
      </c>
      <c r="N2123" s="33">
        <v>90000000</v>
      </c>
      <c r="O2123" s="33">
        <v>6147954</v>
      </c>
      <c r="P2123" s="33">
        <v>0</v>
      </c>
      <c r="Q2123" s="33">
        <v>4130997</v>
      </c>
      <c r="R2123" s="33">
        <v>6147954</v>
      </c>
      <c r="S2123" s="33">
        <v>0</v>
      </c>
      <c r="T2123" s="33">
        <v>0</v>
      </c>
      <c r="U2123" s="33">
        <v>83852046</v>
      </c>
      <c r="V2123" s="33">
        <v>100</v>
      </c>
    </row>
    <row r="2124" spans="1:22" ht="25.5" x14ac:dyDescent="0.2">
      <c r="A2124" s="16" t="s">
        <v>15</v>
      </c>
      <c r="B2124" s="28" t="s">
        <v>617</v>
      </c>
      <c r="C2124" s="29" t="s">
        <v>1916</v>
      </c>
      <c r="D2124" s="32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</row>
    <row r="2125" spans="1:22" x14ac:dyDescent="0.2">
      <c r="A2125" s="16" t="s">
        <v>15</v>
      </c>
      <c r="B2125" s="33" t="s">
        <v>1917</v>
      </c>
      <c r="C2125" s="36" t="s">
        <v>1770</v>
      </c>
      <c r="D2125" s="33" t="s">
        <v>132</v>
      </c>
      <c r="E2125" s="33">
        <v>211700000</v>
      </c>
      <c r="F2125" s="33">
        <v>0</v>
      </c>
      <c r="G2125" s="33">
        <v>0</v>
      </c>
      <c r="H2125" s="33">
        <v>106000000</v>
      </c>
      <c r="I2125" s="33">
        <v>112000000</v>
      </c>
      <c r="J2125" s="33">
        <v>205700000</v>
      </c>
      <c r="K2125" s="33">
        <v>0</v>
      </c>
      <c r="L2125" s="33">
        <v>205700000</v>
      </c>
      <c r="M2125" s="33">
        <v>117000000</v>
      </c>
      <c r="N2125" s="33">
        <v>117000000</v>
      </c>
      <c r="O2125" s="33">
        <v>0</v>
      </c>
      <c r="P2125" s="33">
        <v>0</v>
      </c>
      <c r="Q2125" s="33">
        <v>0</v>
      </c>
      <c r="R2125" s="33">
        <v>0</v>
      </c>
      <c r="S2125" s="33">
        <v>0</v>
      </c>
      <c r="T2125" s="33">
        <v>88700000</v>
      </c>
      <c r="U2125" s="33">
        <v>117000000</v>
      </c>
      <c r="V2125" s="33">
        <v>56.87</v>
      </c>
    </row>
    <row r="2126" spans="1:22" ht="25.5" x14ac:dyDescent="0.2">
      <c r="A2126" s="16" t="s">
        <v>15</v>
      </c>
      <c r="B2126" s="28" t="s">
        <v>617</v>
      </c>
      <c r="C2126" s="29" t="s">
        <v>1918</v>
      </c>
      <c r="D2126" s="32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1"/>
      <c r="S2126" s="31"/>
      <c r="T2126" s="31"/>
      <c r="U2126" s="31"/>
      <c r="V2126" s="31"/>
    </row>
    <row r="2127" spans="1:22" x14ac:dyDescent="0.2">
      <c r="A2127" s="16" t="s">
        <v>15</v>
      </c>
      <c r="B2127" s="33" t="s">
        <v>1919</v>
      </c>
      <c r="C2127" s="36" t="s">
        <v>1770</v>
      </c>
      <c r="D2127" s="33" t="s">
        <v>132</v>
      </c>
      <c r="E2127" s="33">
        <v>0</v>
      </c>
      <c r="F2127" s="33">
        <v>0</v>
      </c>
      <c r="G2127" s="33">
        <v>0</v>
      </c>
      <c r="H2127" s="33">
        <v>30000000</v>
      </c>
      <c r="I2127" s="33">
        <v>0</v>
      </c>
      <c r="J2127" s="33">
        <v>30000000</v>
      </c>
      <c r="K2127" s="33">
        <v>0</v>
      </c>
      <c r="L2127" s="33">
        <v>30000000</v>
      </c>
      <c r="M2127" s="33">
        <v>0</v>
      </c>
      <c r="N2127" s="33">
        <v>30000000</v>
      </c>
      <c r="O2127" s="33">
        <v>0</v>
      </c>
      <c r="P2127" s="33">
        <v>0</v>
      </c>
      <c r="Q2127" s="33">
        <v>0</v>
      </c>
      <c r="R2127" s="33">
        <v>0</v>
      </c>
      <c r="S2127" s="33">
        <v>0</v>
      </c>
      <c r="T2127" s="33">
        <v>0</v>
      </c>
      <c r="U2127" s="33">
        <v>30000000</v>
      </c>
      <c r="V2127" s="33">
        <v>100</v>
      </c>
    </row>
    <row r="2128" spans="1:22" x14ac:dyDescent="0.2">
      <c r="A2128" s="16" t="s">
        <v>15</v>
      </c>
      <c r="B2128" s="31"/>
      <c r="C2128" s="32"/>
      <c r="D2128" s="32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  <c r="R2128" s="31"/>
      <c r="S2128" s="31"/>
      <c r="T2128" s="31"/>
      <c r="U2128" s="31"/>
      <c r="V2128" s="31"/>
    </row>
    <row r="2129" spans="1:22" ht="25.5" x14ac:dyDescent="0.2">
      <c r="A2129" s="16" t="s">
        <v>15</v>
      </c>
      <c r="B2129" s="28" t="s">
        <v>617</v>
      </c>
      <c r="C2129" s="29" t="s">
        <v>1920</v>
      </c>
      <c r="D2129" s="32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</row>
    <row r="2130" spans="1:22" x14ac:dyDescent="0.2">
      <c r="A2130" s="16" t="s">
        <v>15</v>
      </c>
      <c r="B2130" s="33" t="s">
        <v>1921</v>
      </c>
      <c r="C2130" s="36" t="s">
        <v>1922</v>
      </c>
      <c r="D2130" s="33" t="s">
        <v>132</v>
      </c>
      <c r="E2130" s="33">
        <v>256800000</v>
      </c>
      <c r="F2130" s="33">
        <v>0</v>
      </c>
      <c r="G2130" s="33">
        <v>0</v>
      </c>
      <c r="H2130" s="33">
        <v>0</v>
      </c>
      <c r="I2130" s="33">
        <v>122200000</v>
      </c>
      <c r="J2130" s="33">
        <v>134600000</v>
      </c>
      <c r="K2130" s="33">
        <v>0</v>
      </c>
      <c r="L2130" s="33">
        <v>134600000</v>
      </c>
      <c r="M2130" s="33">
        <v>0</v>
      </c>
      <c r="N2130" s="33">
        <v>134600000</v>
      </c>
      <c r="O2130" s="33">
        <v>108460000</v>
      </c>
      <c r="P2130" s="33">
        <v>10500000</v>
      </c>
      <c r="Q2130" s="33">
        <v>19160000</v>
      </c>
      <c r="R2130" s="33">
        <v>97960000</v>
      </c>
      <c r="S2130" s="33">
        <v>0</v>
      </c>
      <c r="T2130" s="33">
        <v>0</v>
      </c>
      <c r="U2130" s="33">
        <v>26140000</v>
      </c>
      <c r="V2130" s="33">
        <v>100</v>
      </c>
    </row>
    <row r="2131" spans="1:22" x14ac:dyDescent="0.2">
      <c r="A2131" s="16" t="s">
        <v>15</v>
      </c>
      <c r="B2131" s="33" t="s">
        <v>1923</v>
      </c>
      <c r="C2131" s="36" t="s">
        <v>1924</v>
      </c>
      <c r="D2131" s="33" t="s">
        <v>592</v>
      </c>
      <c r="E2131" s="33">
        <v>0</v>
      </c>
      <c r="F2131" s="33">
        <v>130000000</v>
      </c>
      <c r="G2131" s="33">
        <v>0</v>
      </c>
      <c r="H2131" s="33">
        <v>0</v>
      </c>
      <c r="I2131" s="33">
        <v>130000000</v>
      </c>
      <c r="J2131" s="33">
        <v>0</v>
      </c>
      <c r="K2131" s="33">
        <v>0</v>
      </c>
      <c r="L2131" s="33">
        <v>0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0</v>
      </c>
      <c r="S2131" s="33">
        <v>0</v>
      </c>
      <c r="T2131" s="33">
        <v>0</v>
      </c>
      <c r="U2131" s="33">
        <v>0</v>
      </c>
      <c r="V2131" s="33">
        <v>0</v>
      </c>
    </row>
    <row r="2132" spans="1:22" x14ac:dyDescent="0.2">
      <c r="A2132" s="16" t="s">
        <v>15</v>
      </c>
      <c r="B2132" s="31"/>
      <c r="C2132" s="32"/>
      <c r="D2132" s="32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</row>
    <row r="2133" spans="1:22" ht="25.5" x14ac:dyDescent="0.2">
      <c r="A2133" s="16" t="s">
        <v>15</v>
      </c>
      <c r="B2133" s="28" t="s">
        <v>617</v>
      </c>
      <c r="C2133" s="29" t="s">
        <v>1925</v>
      </c>
      <c r="D2133" s="32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</row>
    <row r="2134" spans="1:22" x14ac:dyDescent="0.2">
      <c r="A2134" s="16" t="s">
        <v>15</v>
      </c>
      <c r="B2134" s="33" t="s">
        <v>1926</v>
      </c>
      <c r="C2134" s="36" t="s">
        <v>1414</v>
      </c>
      <c r="D2134" s="33" t="s">
        <v>132</v>
      </c>
      <c r="E2134" s="33">
        <v>669000000</v>
      </c>
      <c r="F2134" s="33">
        <v>0</v>
      </c>
      <c r="G2134" s="33">
        <v>0</v>
      </c>
      <c r="H2134" s="33">
        <v>0</v>
      </c>
      <c r="I2134" s="33">
        <v>117805000</v>
      </c>
      <c r="J2134" s="33">
        <v>551195000</v>
      </c>
      <c r="K2134" s="33">
        <v>0</v>
      </c>
      <c r="L2134" s="33">
        <v>551195000</v>
      </c>
      <c r="M2134" s="33">
        <v>0</v>
      </c>
      <c r="N2134" s="33">
        <v>551195000</v>
      </c>
      <c r="O2134" s="33">
        <v>443584999.99000001</v>
      </c>
      <c r="P2134" s="33">
        <v>11830000</v>
      </c>
      <c r="Q2134" s="33">
        <v>116463333.34</v>
      </c>
      <c r="R2134" s="33">
        <v>431754999.99000001</v>
      </c>
      <c r="S2134" s="33">
        <v>0</v>
      </c>
      <c r="T2134" s="33">
        <v>0</v>
      </c>
      <c r="U2134" s="33">
        <v>107610000.01000001</v>
      </c>
      <c r="V2134" s="33">
        <v>100</v>
      </c>
    </row>
    <row r="2135" spans="1:22" x14ac:dyDescent="0.2">
      <c r="A2135" s="16" t="s">
        <v>15</v>
      </c>
      <c r="B2135" s="33" t="s">
        <v>1927</v>
      </c>
      <c r="C2135" s="36" t="s">
        <v>1416</v>
      </c>
      <c r="D2135" s="33" t="s">
        <v>592</v>
      </c>
      <c r="E2135" s="33">
        <v>0</v>
      </c>
      <c r="F2135" s="33">
        <v>422150000</v>
      </c>
      <c r="G2135" s="33">
        <v>0</v>
      </c>
      <c r="H2135" s="33">
        <v>0</v>
      </c>
      <c r="I2135" s="33">
        <v>422150000</v>
      </c>
      <c r="J2135" s="33">
        <v>0</v>
      </c>
      <c r="K2135" s="33">
        <v>0</v>
      </c>
      <c r="L2135" s="33">
        <v>0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0</v>
      </c>
      <c r="S2135" s="33">
        <v>0</v>
      </c>
      <c r="T2135" s="33">
        <v>0</v>
      </c>
      <c r="U2135" s="33">
        <v>0</v>
      </c>
      <c r="V2135" s="33">
        <v>0</v>
      </c>
    </row>
    <row r="2136" spans="1:22" x14ac:dyDescent="0.2">
      <c r="A2136" s="16" t="s">
        <v>15</v>
      </c>
      <c r="B2136" s="31"/>
      <c r="C2136" s="32"/>
      <c r="D2136" s="32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  <c r="R2136" s="31"/>
      <c r="S2136" s="31"/>
      <c r="T2136" s="31"/>
      <c r="U2136" s="31"/>
      <c r="V2136" s="31"/>
    </row>
    <row r="2137" spans="1:22" x14ac:dyDescent="0.2">
      <c r="A2137" s="16" t="s">
        <v>15</v>
      </c>
      <c r="B2137" s="24"/>
      <c r="C2137" s="23" t="s">
        <v>1928</v>
      </c>
      <c r="D2137" s="32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</row>
    <row r="2138" spans="1:22" x14ac:dyDescent="0.2">
      <c r="A2138" s="16" t="s">
        <v>15</v>
      </c>
      <c r="B2138" s="31"/>
      <c r="C2138" s="29" t="s">
        <v>1591</v>
      </c>
      <c r="D2138" s="32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  <c r="R2138" s="31"/>
      <c r="S2138" s="31"/>
      <c r="T2138" s="31"/>
      <c r="U2138" s="31"/>
      <c r="V2138" s="31"/>
    </row>
    <row r="2139" spans="1:22" x14ac:dyDescent="0.2">
      <c r="A2139" s="16" t="s">
        <v>15</v>
      </c>
      <c r="B2139" s="31"/>
      <c r="C2139" s="29" t="s">
        <v>1929</v>
      </c>
      <c r="D2139" s="32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</row>
    <row r="2140" spans="1:22" x14ac:dyDescent="0.2">
      <c r="A2140" s="16" t="s">
        <v>15</v>
      </c>
      <c r="B2140" s="31"/>
      <c r="C2140" s="29" t="s">
        <v>386</v>
      </c>
      <c r="D2140" s="32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</row>
    <row r="2141" spans="1:22" x14ac:dyDescent="0.2">
      <c r="A2141" s="16" t="s">
        <v>15</v>
      </c>
      <c r="B2141" s="31"/>
      <c r="C2141" s="29" t="s">
        <v>390</v>
      </c>
      <c r="D2141" s="32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</row>
    <row r="2142" spans="1:22" ht="25.5" x14ac:dyDescent="0.2">
      <c r="A2142" s="16" t="s">
        <v>15</v>
      </c>
      <c r="B2142" s="31"/>
      <c r="C2142" s="29" t="s">
        <v>1092</v>
      </c>
      <c r="D2142" s="32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</row>
    <row r="2143" spans="1:22" x14ac:dyDescent="0.2">
      <c r="A2143" s="16" t="s">
        <v>15</v>
      </c>
      <c r="B2143" s="28" t="s">
        <v>617</v>
      </c>
      <c r="C2143" s="29" t="s">
        <v>1732</v>
      </c>
      <c r="D2143" s="32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</row>
    <row r="2144" spans="1:22" x14ac:dyDescent="0.2">
      <c r="A2144" s="16" t="s">
        <v>15</v>
      </c>
      <c r="B2144" s="33" t="s">
        <v>1930</v>
      </c>
      <c r="C2144" s="36" t="s">
        <v>1931</v>
      </c>
      <c r="D2144" s="33" t="s">
        <v>132</v>
      </c>
      <c r="E2144" s="33">
        <v>0</v>
      </c>
      <c r="F2144" s="33">
        <v>0</v>
      </c>
      <c r="G2144" s="33">
        <v>0</v>
      </c>
      <c r="H2144" s="33">
        <v>100000000</v>
      </c>
      <c r="I2144" s="33">
        <v>0</v>
      </c>
      <c r="J2144" s="33">
        <v>100000000</v>
      </c>
      <c r="K2144" s="33">
        <v>0</v>
      </c>
      <c r="L2144" s="33">
        <v>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0</v>
      </c>
      <c r="S2144" s="33">
        <v>100000000</v>
      </c>
      <c r="T2144" s="33">
        <v>0</v>
      </c>
      <c r="U2144" s="33">
        <v>0</v>
      </c>
      <c r="V2144" s="33">
        <v>0</v>
      </c>
    </row>
    <row r="2145" spans="1:22" x14ac:dyDescent="0.2">
      <c r="A2145" s="16" t="s">
        <v>15</v>
      </c>
      <c r="B2145" s="33" t="s">
        <v>1932</v>
      </c>
      <c r="C2145" s="36" t="s">
        <v>1933</v>
      </c>
      <c r="D2145" s="33" t="s">
        <v>592</v>
      </c>
      <c r="E2145" s="33">
        <v>0</v>
      </c>
      <c r="F2145" s="33">
        <v>0</v>
      </c>
      <c r="G2145" s="33">
        <v>0</v>
      </c>
      <c r="H2145" s="33">
        <v>100000000</v>
      </c>
      <c r="I2145" s="33">
        <v>0</v>
      </c>
      <c r="J2145" s="33">
        <v>100000000</v>
      </c>
      <c r="K2145" s="33">
        <v>0</v>
      </c>
      <c r="L2145" s="33">
        <v>0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0</v>
      </c>
      <c r="S2145" s="33">
        <v>100000000</v>
      </c>
      <c r="T2145" s="33">
        <v>0</v>
      </c>
      <c r="U2145" s="33">
        <v>0</v>
      </c>
      <c r="V2145" s="33">
        <v>0</v>
      </c>
    </row>
    <row r="2146" spans="1:22" x14ac:dyDescent="0.2">
      <c r="A2146" s="16" t="s">
        <v>15</v>
      </c>
      <c r="B2146" s="33" t="s">
        <v>1934</v>
      </c>
      <c r="C2146" s="36" t="s">
        <v>1935</v>
      </c>
      <c r="D2146" s="33" t="s">
        <v>543</v>
      </c>
      <c r="E2146" s="33">
        <v>0</v>
      </c>
      <c r="F2146" s="33">
        <v>0</v>
      </c>
      <c r="G2146" s="33">
        <v>0</v>
      </c>
      <c r="H2146" s="33">
        <v>1140525225</v>
      </c>
      <c r="I2146" s="33">
        <v>0</v>
      </c>
      <c r="J2146" s="33">
        <v>1140525225</v>
      </c>
      <c r="K2146" s="33">
        <v>0</v>
      </c>
      <c r="L2146" s="33">
        <v>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0</v>
      </c>
      <c r="S2146" s="33">
        <v>1140525225</v>
      </c>
      <c r="T2146" s="33">
        <v>0</v>
      </c>
      <c r="U2146" s="33">
        <v>0</v>
      </c>
      <c r="V2146" s="33">
        <v>0</v>
      </c>
    </row>
    <row r="2147" spans="1:22" x14ac:dyDescent="0.2">
      <c r="A2147" s="16" t="s">
        <v>15</v>
      </c>
      <c r="B2147" s="31"/>
      <c r="C2147" s="32"/>
      <c r="D2147" s="32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</row>
    <row r="2148" spans="1:22" ht="25.5" x14ac:dyDescent="0.2">
      <c r="A2148" s="16" t="s">
        <v>15</v>
      </c>
      <c r="B2148" s="31"/>
      <c r="C2148" s="29" t="s">
        <v>1109</v>
      </c>
      <c r="D2148" s="32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</row>
    <row r="2149" spans="1:22" x14ac:dyDescent="0.2">
      <c r="A2149" s="16" t="s">
        <v>15</v>
      </c>
      <c r="B2149" s="28" t="s">
        <v>617</v>
      </c>
      <c r="C2149" s="29" t="s">
        <v>1936</v>
      </c>
      <c r="D2149" s="32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</row>
    <row r="2150" spans="1:22" ht="25.5" x14ac:dyDescent="0.2">
      <c r="A2150" s="16" t="s">
        <v>15</v>
      </c>
      <c r="B2150" s="33" t="s">
        <v>1937</v>
      </c>
      <c r="C2150" s="36" t="s">
        <v>1938</v>
      </c>
      <c r="D2150" s="33" t="s">
        <v>543</v>
      </c>
      <c r="E2150" s="33">
        <v>0</v>
      </c>
      <c r="F2150" s="33">
        <v>0</v>
      </c>
      <c r="G2150" s="33">
        <v>0</v>
      </c>
      <c r="H2150" s="33">
        <v>50000000</v>
      </c>
      <c r="I2150" s="33">
        <v>0</v>
      </c>
      <c r="J2150" s="33">
        <v>50000000</v>
      </c>
      <c r="K2150" s="33">
        <v>0</v>
      </c>
      <c r="L2150" s="33">
        <v>0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0</v>
      </c>
      <c r="S2150" s="33">
        <v>50000000</v>
      </c>
      <c r="T2150" s="33">
        <v>0</v>
      </c>
      <c r="U2150" s="33">
        <v>0</v>
      </c>
      <c r="V2150" s="33">
        <v>0</v>
      </c>
    </row>
    <row r="2151" spans="1:22" x14ac:dyDescent="0.2">
      <c r="A2151" s="16" t="s">
        <v>15</v>
      </c>
      <c r="B2151" s="28" t="s">
        <v>617</v>
      </c>
      <c r="C2151" s="29" t="s">
        <v>715</v>
      </c>
      <c r="D2151" s="32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</row>
    <row r="2152" spans="1:22" ht="25.5" x14ac:dyDescent="0.2">
      <c r="A2152" s="16" t="s">
        <v>15</v>
      </c>
      <c r="B2152" s="33" t="s">
        <v>1939</v>
      </c>
      <c r="C2152" s="36" t="s">
        <v>1938</v>
      </c>
      <c r="D2152" s="33" t="s">
        <v>543</v>
      </c>
      <c r="E2152" s="33">
        <v>0</v>
      </c>
      <c r="F2152" s="33">
        <v>0</v>
      </c>
      <c r="G2152" s="33">
        <v>0</v>
      </c>
      <c r="H2152" s="33">
        <v>170000000</v>
      </c>
      <c r="I2152" s="33">
        <v>0</v>
      </c>
      <c r="J2152" s="33">
        <v>170000000</v>
      </c>
      <c r="K2152" s="33">
        <v>0</v>
      </c>
      <c r="L2152" s="33">
        <v>0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0</v>
      </c>
      <c r="S2152" s="33">
        <v>170000000</v>
      </c>
      <c r="T2152" s="33">
        <v>0</v>
      </c>
      <c r="U2152" s="33">
        <v>0</v>
      </c>
      <c r="V2152" s="33">
        <v>0</v>
      </c>
    </row>
    <row r="2153" spans="1:22" x14ac:dyDescent="0.2">
      <c r="A2153" s="16" t="s">
        <v>15</v>
      </c>
      <c r="B2153" s="28" t="s">
        <v>617</v>
      </c>
      <c r="C2153" s="29" t="s">
        <v>1940</v>
      </c>
      <c r="D2153" s="32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</row>
    <row r="2154" spans="1:22" x14ac:dyDescent="0.2">
      <c r="A2154" s="16" t="s">
        <v>15</v>
      </c>
      <c r="B2154" s="33" t="s">
        <v>1941</v>
      </c>
      <c r="C2154" s="36" t="s">
        <v>1942</v>
      </c>
      <c r="D2154" s="33" t="s">
        <v>543</v>
      </c>
      <c r="E2154" s="33">
        <v>0</v>
      </c>
      <c r="F2154" s="33">
        <v>0</v>
      </c>
      <c r="G2154" s="33">
        <v>0</v>
      </c>
      <c r="H2154" s="33">
        <v>70000000</v>
      </c>
      <c r="I2154" s="33">
        <v>0</v>
      </c>
      <c r="J2154" s="33">
        <v>70000000</v>
      </c>
      <c r="K2154" s="33">
        <v>0</v>
      </c>
      <c r="L2154" s="33">
        <v>0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0</v>
      </c>
      <c r="S2154" s="33">
        <v>70000000</v>
      </c>
      <c r="T2154" s="33">
        <v>0</v>
      </c>
      <c r="U2154" s="33">
        <v>0</v>
      </c>
      <c r="V2154" s="33">
        <v>0</v>
      </c>
    </row>
    <row r="2155" spans="1:22" x14ac:dyDescent="0.2">
      <c r="A2155" s="16" t="s">
        <v>15</v>
      </c>
      <c r="B2155" s="31"/>
      <c r="C2155" s="32"/>
      <c r="D2155" s="32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  <c r="R2155" s="31"/>
      <c r="S2155" s="31"/>
      <c r="T2155" s="31"/>
      <c r="U2155" s="31"/>
      <c r="V2155" s="31"/>
    </row>
    <row r="2156" spans="1:22" x14ac:dyDescent="0.2">
      <c r="A2156" s="16" t="s">
        <v>15</v>
      </c>
      <c r="B2156" s="28" t="s">
        <v>617</v>
      </c>
      <c r="C2156" s="29" t="s">
        <v>1943</v>
      </c>
      <c r="D2156" s="32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</row>
    <row r="2157" spans="1:22" ht="25.5" x14ac:dyDescent="0.2">
      <c r="A2157" s="16" t="s">
        <v>15</v>
      </c>
      <c r="B2157" s="33" t="s">
        <v>1944</v>
      </c>
      <c r="C2157" s="36" t="s">
        <v>1760</v>
      </c>
      <c r="D2157" s="33" t="s">
        <v>132</v>
      </c>
      <c r="E2157" s="33">
        <v>0</v>
      </c>
      <c r="F2157" s="33">
        <v>0</v>
      </c>
      <c r="G2157" s="33">
        <v>0</v>
      </c>
      <c r="H2157" s="33">
        <v>20000000</v>
      </c>
      <c r="I2157" s="33">
        <v>0</v>
      </c>
      <c r="J2157" s="33">
        <v>20000000</v>
      </c>
      <c r="K2157" s="33">
        <v>0</v>
      </c>
      <c r="L2157" s="33">
        <v>0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0</v>
      </c>
      <c r="S2157" s="33">
        <v>20000000</v>
      </c>
      <c r="T2157" s="33">
        <v>0</v>
      </c>
      <c r="U2157" s="33">
        <v>0</v>
      </c>
      <c r="V2157" s="33">
        <v>0</v>
      </c>
    </row>
    <row r="2158" spans="1:22" x14ac:dyDescent="0.2">
      <c r="A2158" s="16" t="s">
        <v>15</v>
      </c>
      <c r="B2158" s="31"/>
      <c r="C2158" s="32"/>
      <c r="D2158" s="32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</row>
    <row r="2159" spans="1:22" x14ac:dyDescent="0.2">
      <c r="A2159" s="16" t="s">
        <v>15</v>
      </c>
      <c r="B2159" s="31"/>
      <c r="C2159" s="29" t="s">
        <v>1162</v>
      </c>
      <c r="D2159" s="32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</row>
    <row r="2160" spans="1:22" ht="51" x14ac:dyDescent="0.2">
      <c r="A2160" s="16" t="s">
        <v>15</v>
      </c>
      <c r="B2160" s="28" t="s">
        <v>617</v>
      </c>
      <c r="C2160" s="29" t="s">
        <v>679</v>
      </c>
      <c r="D2160" s="32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</row>
    <row r="2161" spans="1:22" ht="25.5" x14ac:dyDescent="0.2">
      <c r="A2161" s="16" t="s">
        <v>15</v>
      </c>
      <c r="B2161" s="33" t="s">
        <v>1945</v>
      </c>
      <c r="C2161" s="36" t="s">
        <v>1938</v>
      </c>
      <c r="D2161" s="33" t="s">
        <v>543</v>
      </c>
      <c r="E2161" s="33">
        <v>0</v>
      </c>
      <c r="F2161" s="33">
        <v>0</v>
      </c>
      <c r="G2161" s="33">
        <v>0</v>
      </c>
      <c r="H2161" s="33">
        <v>30000000</v>
      </c>
      <c r="I2161" s="33">
        <v>0</v>
      </c>
      <c r="J2161" s="33">
        <v>30000000</v>
      </c>
      <c r="K2161" s="33">
        <v>0</v>
      </c>
      <c r="L2161" s="33">
        <v>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0</v>
      </c>
      <c r="S2161" s="33">
        <v>30000000</v>
      </c>
      <c r="T2161" s="33">
        <v>0</v>
      </c>
      <c r="U2161" s="33">
        <v>0</v>
      </c>
      <c r="V2161" s="33">
        <v>0</v>
      </c>
    </row>
    <row r="2162" spans="1:22" x14ac:dyDescent="0.2">
      <c r="A2162" s="16" t="s">
        <v>15</v>
      </c>
      <c r="B2162" s="28" t="s">
        <v>617</v>
      </c>
      <c r="C2162" s="29" t="s">
        <v>1946</v>
      </c>
      <c r="D2162" s="32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</row>
    <row r="2163" spans="1:22" ht="25.5" x14ac:dyDescent="0.2">
      <c r="A2163" s="16" t="s">
        <v>15</v>
      </c>
      <c r="B2163" s="33" t="s">
        <v>1947</v>
      </c>
      <c r="C2163" s="36" t="s">
        <v>1938</v>
      </c>
      <c r="D2163" s="33" t="s">
        <v>543</v>
      </c>
      <c r="E2163" s="33">
        <v>0</v>
      </c>
      <c r="F2163" s="33">
        <v>0</v>
      </c>
      <c r="G2163" s="33">
        <v>0</v>
      </c>
      <c r="H2163" s="33">
        <v>30000000</v>
      </c>
      <c r="I2163" s="33">
        <v>0</v>
      </c>
      <c r="J2163" s="33">
        <v>30000000</v>
      </c>
      <c r="K2163" s="33">
        <v>0</v>
      </c>
      <c r="L2163" s="33">
        <v>0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0</v>
      </c>
      <c r="S2163" s="33">
        <v>30000000</v>
      </c>
      <c r="T2163" s="33">
        <v>0</v>
      </c>
      <c r="U2163" s="33">
        <v>0</v>
      </c>
      <c r="V2163" s="33">
        <v>0</v>
      </c>
    </row>
    <row r="2164" spans="1:22" x14ac:dyDescent="0.2">
      <c r="A2164" s="16" t="s">
        <v>15</v>
      </c>
      <c r="B2164" s="28" t="s">
        <v>617</v>
      </c>
      <c r="C2164" s="29" t="s">
        <v>1186</v>
      </c>
      <c r="D2164" s="32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</row>
    <row r="2165" spans="1:22" ht="25.5" x14ac:dyDescent="0.2">
      <c r="A2165" s="16" t="s">
        <v>15</v>
      </c>
      <c r="B2165" s="33" t="s">
        <v>1948</v>
      </c>
      <c r="C2165" s="36" t="s">
        <v>1938</v>
      </c>
      <c r="D2165" s="33" t="s">
        <v>543</v>
      </c>
      <c r="E2165" s="33">
        <v>0</v>
      </c>
      <c r="F2165" s="33">
        <v>0</v>
      </c>
      <c r="G2165" s="33">
        <v>0</v>
      </c>
      <c r="H2165" s="33">
        <v>30000000</v>
      </c>
      <c r="I2165" s="33">
        <v>0</v>
      </c>
      <c r="J2165" s="33">
        <v>30000000</v>
      </c>
      <c r="K2165" s="33">
        <v>0</v>
      </c>
      <c r="L2165" s="33">
        <v>0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0</v>
      </c>
      <c r="S2165" s="33">
        <v>30000000</v>
      </c>
      <c r="T2165" s="33">
        <v>0</v>
      </c>
      <c r="U2165" s="33">
        <v>0</v>
      </c>
      <c r="V2165" s="33">
        <v>0</v>
      </c>
    </row>
    <row r="2166" spans="1:22" x14ac:dyDescent="0.2">
      <c r="A2166" s="16" t="s">
        <v>15</v>
      </c>
      <c r="B2166" s="28" t="s">
        <v>617</v>
      </c>
      <c r="C2166" s="29" t="s">
        <v>1949</v>
      </c>
      <c r="D2166" s="32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</row>
    <row r="2167" spans="1:22" ht="25.5" x14ac:dyDescent="0.2">
      <c r="A2167" s="16" t="s">
        <v>15</v>
      </c>
      <c r="B2167" s="33" t="s">
        <v>1950</v>
      </c>
      <c r="C2167" s="36" t="s">
        <v>1938</v>
      </c>
      <c r="D2167" s="33" t="s">
        <v>543</v>
      </c>
      <c r="E2167" s="33">
        <v>0</v>
      </c>
      <c r="F2167" s="33">
        <v>0</v>
      </c>
      <c r="G2167" s="33">
        <v>0</v>
      </c>
      <c r="H2167" s="33">
        <v>20000000</v>
      </c>
      <c r="I2167" s="33">
        <v>0</v>
      </c>
      <c r="J2167" s="33">
        <v>20000000</v>
      </c>
      <c r="K2167" s="33">
        <v>0</v>
      </c>
      <c r="L2167" s="33">
        <v>0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0</v>
      </c>
      <c r="S2167" s="33">
        <v>20000000</v>
      </c>
      <c r="T2167" s="33">
        <v>0</v>
      </c>
      <c r="U2167" s="33">
        <v>0</v>
      </c>
      <c r="V2167" s="33">
        <v>0</v>
      </c>
    </row>
    <row r="2168" spans="1:22" x14ac:dyDescent="0.2">
      <c r="A2168" s="16" t="s">
        <v>15</v>
      </c>
      <c r="B2168" s="31"/>
      <c r="C2168" s="32"/>
      <c r="D2168" s="32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</row>
    <row r="2169" spans="1:22" x14ac:dyDescent="0.2">
      <c r="A2169" s="16" t="s">
        <v>15</v>
      </c>
      <c r="B2169" s="28" t="s">
        <v>617</v>
      </c>
      <c r="C2169" s="29" t="s">
        <v>1951</v>
      </c>
      <c r="D2169" s="32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</row>
    <row r="2170" spans="1:22" ht="25.5" x14ac:dyDescent="0.2">
      <c r="A2170" s="16" t="s">
        <v>15</v>
      </c>
      <c r="B2170" s="33" t="s">
        <v>1952</v>
      </c>
      <c r="C2170" s="36" t="s">
        <v>1744</v>
      </c>
      <c r="D2170" s="33" t="s">
        <v>132</v>
      </c>
      <c r="E2170" s="33">
        <v>0</v>
      </c>
      <c r="F2170" s="33">
        <v>0</v>
      </c>
      <c r="G2170" s="33">
        <v>0</v>
      </c>
      <c r="H2170" s="33">
        <v>252467360</v>
      </c>
      <c r="I2170" s="33">
        <v>0</v>
      </c>
      <c r="J2170" s="33">
        <v>252467360</v>
      </c>
      <c r="K2170" s="33">
        <v>0</v>
      </c>
      <c r="L2170" s="33">
        <v>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0</v>
      </c>
      <c r="S2170" s="33">
        <v>252467360</v>
      </c>
      <c r="T2170" s="33">
        <v>0</v>
      </c>
      <c r="U2170" s="33">
        <v>0</v>
      </c>
      <c r="V2170" s="33">
        <v>0</v>
      </c>
    </row>
    <row r="2171" spans="1:22" x14ac:dyDescent="0.2">
      <c r="A2171" s="16" t="s">
        <v>15</v>
      </c>
      <c r="B2171" s="31"/>
      <c r="C2171" s="32"/>
      <c r="D2171" s="32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</row>
    <row r="2172" spans="1:22" x14ac:dyDescent="0.2">
      <c r="A2172" s="16" t="s">
        <v>15</v>
      </c>
      <c r="B2172" s="31"/>
      <c r="C2172" s="29" t="s">
        <v>400</v>
      </c>
      <c r="D2172" s="32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</row>
    <row r="2173" spans="1:22" ht="38.25" x14ac:dyDescent="0.2">
      <c r="A2173" s="16" t="s">
        <v>15</v>
      </c>
      <c r="B2173" s="31"/>
      <c r="C2173" s="29" t="s">
        <v>1953</v>
      </c>
      <c r="D2173" s="32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</row>
    <row r="2174" spans="1:22" x14ac:dyDescent="0.2">
      <c r="A2174" s="16" t="s">
        <v>15</v>
      </c>
      <c r="B2174" s="28" t="s">
        <v>617</v>
      </c>
      <c r="C2174" s="29" t="s">
        <v>1954</v>
      </c>
      <c r="D2174" s="32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</row>
    <row r="2175" spans="1:22" ht="25.5" x14ac:dyDescent="0.2">
      <c r="A2175" s="16" t="s">
        <v>15</v>
      </c>
      <c r="B2175" s="33" t="s">
        <v>1955</v>
      </c>
      <c r="C2175" s="36" t="s">
        <v>1760</v>
      </c>
      <c r="D2175" s="33" t="s">
        <v>132</v>
      </c>
      <c r="E2175" s="33">
        <v>0</v>
      </c>
      <c r="F2175" s="33">
        <v>0</v>
      </c>
      <c r="G2175" s="33">
        <v>0</v>
      </c>
      <c r="H2175" s="33">
        <v>70643333</v>
      </c>
      <c r="I2175" s="33">
        <v>0</v>
      </c>
      <c r="J2175" s="33">
        <v>70643333</v>
      </c>
      <c r="K2175" s="33">
        <v>0</v>
      </c>
      <c r="L2175" s="33">
        <v>0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0</v>
      </c>
      <c r="S2175" s="33">
        <v>70643333</v>
      </c>
      <c r="T2175" s="33">
        <v>0</v>
      </c>
      <c r="U2175" s="33">
        <v>0</v>
      </c>
      <c r="V2175" s="33">
        <v>0</v>
      </c>
    </row>
    <row r="2176" spans="1:22" x14ac:dyDescent="0.2">
      <c r="A2176" s="16" t="s">
        <v>15</v>
      </c>
      <c r="B2176" s="31"/>
      <c r="C2176" s="32"/>
      <c r="D2176" s="32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</row>
    <row r="2177" spans="1:22" x14ac:dyDescent="0.2">
      <c r="A2177" s="16" t="s">
        <v>15</v>
      </c>
      <c r="B2177" s="31"/>
      <c r="C2177" s="29" t="s">
        <v>406</v>
      </c>
      <c r="D2177" s="32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</row>
    <row r="2178" spans="1:22" x14ac:dyDescent="0.2">
      <c r="A2178" s="16" t="s">
        <v>15</v>
      </c>
      <c r="B2178" s="28" t="s">
        <v>617</v>
      </c>
      <c r="C2178" s="29" t="s">
        <v>1956</v>
      </c>
      <c r="D2178" s="32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</row>
    <row r="2179" spans="1:22" ht="25.5" x14ac:dyDescent="0.2">
      <c r="A2179" s="16" t="s">
        <v>15</v>
      </c>
      <c r="B2179" s="33" t="s">
        <v>1957</v>
      </c>
      <c r="C2179" s="36" t="s">
        <v>1734</v>
      </c>
      <c r="D2179" s="33" t="s">
        <v>132</v>
      </c>
      <c r="E2179" s="33">
        <v>0</v>
      </c>
      <c r="F2179" s="33">
        <v>0</v>
      </c>
      <c r="G2179" s="33">
        <v>0</v>
      </c>
      <c r="H2179" s="33">
        <v>25000000</v>
      </c>
      <c r="I2179" s="33">
        <v>0</v>
      </c>
      <c r="J2179" s="33">
        <v>25000000</v>
      </c>
      <c r="K2179" s="33">
        <v>0</v>
      </c>
      <c r="L2179" s="33">
        <v>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0</v>
      </c>
      <c r="S2179" s="33">
        <v>25000000</v>
      </c>
      <c r="T2179" s="33">
        <v>0</v>
      </c>
      <c r="U2179" s="33">
        <v>0</v>
      </c>
      <c r="V2179" s="33">
        <v>0</v>
      </c>
    </row>
    <row r="2180" spans="1:22" x14ac:dyDescent="0.2">
      <c r="A2180" s="16" t="s">
        <v>15</v>
      </c>
      <c r="B2180" s="31"/>
      <c r="C2180" s="32"/>
      <c r="D2180" s="32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</row>
    <row r="2181" spans="1:22" x14ac:dyDescent="0.2">
      <c r="A2181" s="16" t="s">
        <v>15</v>
      </c>
      <c r="B2181" s="31"/>
      <c r="C2181" s="29" t="s">
        <v>408</v>
      </c>
      <c r="D2181" s="32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</row>
    <row r="2182" spans="1:22" ht="25.5" x14ac:dyDescent="0.2">
      <c r="A2182" s="16" t="s">
        <v>15</v>
      </c>
      <c r="B2182" s="28" t="s">
        <v>617</v>
      </c>
      <c r="C2182" s="29" t="s">
        <v>1958</v>
      </c>
      <c r="D2182" s="32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</row>
    <row r="2183" spans="1:22" ht="25.5" x14ac:dyDescent="0.2">
      <c r="A2183" s="16" t="s">
        <v>15</v>
      </c>
      <c r="B2183" s="33" t="s">
        <v>1959</v>
      </c>
      <c r="C2183" s="36" t="s">
        <v>1960</v>
      </c>
      <c r="D2183" s="33" t="s">
        <v>132</v>
      </c>
      <c r="E2183" s="33">
        <v>0</v>
      </c>
      <c r="F2183" s="33">
        <v>0</v>
      </c>
      <c r="G2183" s="33">
        <v>0</v>
      </c>
      <c r="H2183" s="33">
        <v>170000000</v>
      </c>
      <c r="I2183" s="33">
        <v>0</v>
      </c>
      <c r="J2183" s="33">
        <v>170000000</v>
      </c>
      <c r="K2183" s="33">
        <v>0</v>
      </c>
      <c r="L2183" s="33">
        <v>0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0</v>
      </c>
      <c r="S2183" s="33">
        <v>170000000</v>
      </c>
      <c r="T2183" s="33">
        <v>0</v>
      </c>
      <c r="U2183" s="33">
        <v>0</v>
      </c>
      <c r="V2183" s="33">
        <v>0</v>
      </c>
    </row>
    <row r="2184" spans="1:22" x14ac:dyDescent="0.2">
      <c r="A2184" s="16" t="s">
        <v>15</v>
      </c>
      <c r="B2184" s="31"/>
      <c r="C2184" s="32"/>
      <c r="D2184" s="32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</row>
    <row r="2185" spans="1:22" ht="25.5" x14ac:dyDescent="0.2">
      <c r="A2185" s="16" t="s">
        <v>15</v>
      </c>
      <c r="B2185" s="28" t="s">
        <v>617</v>
      </c>
      <c r="C2185" s="29" t="s">
        <v>1961</v>
      </c>
      <c r="D2185" s="32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  <c r="R2185" s="31"/>
      <c r="S2185" s="31"/>
      <c r="T2185" s="31"/>
      <c r="U2185" s="31"/>
      <c r="V2185" s="31"/>
    </row>
    <row r="2186" spans="1:22" ht="25.5" x14ac:dyDescent="0.2">
      <c r="A2186" s="16" t="s">
        <v>15</v>
      </c>
      <c r="B2186" s="33" t="s">
        <v>1962</v>
      </c>
      <c r="C2186" s="36" t="s">
        <v>1963</v>
      </c>
      <c r="D2186" s="33" t="s">
        <v>132</v>
      </c>
      <c r="E2186" s="33">
        <v>0</v>
      </c>
      <c r="F2186" s="33">
        <v>0</v>
      </c>
      <c r="G2186" s="33">
        <v>0</v>
      </c>
      <c r="H2186" s="33">
        <v>157392325.00999999</v>
      </c>
      <c r="I2186" s="33">
        <v>0</v>
      </c>
      <c r="J2186" s="33">
        <v>157392325.00999999</v>
      </c>
      <c r="K2186" s="33">
        <v>0</v>
      </c>
      <c r="L2186" s="33">
        <v>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0</v>
      </c>
      <c r="S2186" s="33">
        <v>157392325.00999999</v>
      </c>
      <c r="T2186" s="33">
        <v>0</v>
      </c>
      <c r="U2186" s="33">
        <v>0</v>
      </c>
      <c r="V2186" s="33">
        <v>0</v>
      </c>
    </row>
    <row r="2187" spans="1:22" x14ac:dyDescent="0.2">
      <c r="A2187" s="16" t="s">
        <v>15</v>
      </c>
      <c r="B2187" s="31"/>
      <c r="C2187" s="32"/>
      <c r="D2187" s="32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</row>
    <row r="2188" spans="1:22" ht="25.5" x14ac:dyDescent="0.2">
      <c r="A2188" s="16" t="s">
        <v>15</v>
      </c>
      <c r="B2188" s="28" t="s">
        <v>617</v>
      </c>
      <c r="C2188" s="29" t="s">
        <v>1958</v>
      </c>
      <c r="D2188" s="32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</row>
    <row r="2189" spans="1:22" ht="25.5" x14ac:dyDescent="0.2">
      <c r="A2189" s="16" t="s">
        <v>15</v>
      </c>
      <c r="B2189" s="33" t="s">
        <v>1964</v>
      </c>
      <c r="C2189" s="36" t="s">
        <v>1734</v>
      </c>
      <c r="D2189" s="33" t="s">
        <v>132</v>
      </c>
      <c r="E2189" s="33">
        <v>0</v>
      </c>
      <c r="F2189" s="33">
        <v>0</v>
      </c>
      <c r="G2189" s="33">
        <v>0</v>
      </c>
      <c r="H2189" s="33">
        <v>142163334</v>
      </c>
      <c r="I2189" s="33">
        <v>0</v>
      </c>
      <c r="J2189" s="33">
        <v>142163334</v>
      </c>
      <c r="K2189" s="33">
        <v>0</v>
      </c>
      <c r="L2189" s="33">
        <v>0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0</v>
      </c>
      <c r="S2189" s="33">
        <v>142163334</v>
      </c>
      <c r="T2189" s="33">
        <v>0</v>
      </c>
      <c r="U2189" s="33">
        <v>0</v>
      </c>
      <c r="V2189" s="33">
        <v>0</v>
      </c>
    </row>
    <row r="2190" spans="1:22" ht="25.5" x14ac:dyDescent="0.2">
      <c r="A2190" s="16" t="s">
        <v>15</v>
      </c>
      <c r="B2190" s="33" t="s">
        <v>1965</v>
      </c>
      <c r="C2190" s="36" t="s">
        <v>1734</v>
      </c>
      <c r="D2190" s="33" t="s">
        <v>132</v>
      </c>
      <c r="E2190" s="33">
        <v>0</v>
      </c>
      <c r="F2190" s="33">
        <v>0</v>
      </c>
      <c r="G2190" s="33">
        <v>0</v>
      </c>
      <c r="H2190" s="33">
        <v>74000000</v>
      </c>
      <c r="I2190" s="33">
        <v>0</v>
      </c>
      <c r="J2190" s="33">
        <v>74000000</v>
      </c>
      <c r="K2190" s="33">
        <v>0</v>
      </c>
      <c r="L2190" s="33">
        <v>0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  <c r="R2190" s="33">
        <v>0</v>
      </c>
      <c r="S2190" s="33">
        <v>74000000</v>
      </c>
      <c r="T2190" s="33">
        <v>0</v>
      </c>
      <c r="U2190" s="33">
        <v>0</v>
      </c>
      <c r="V2190" s="33">
        <v>0</v>
      </c>
    </row>
    <row r="2191" spans="1:22" ht="25.5" x14ac:dyDescent="0.2">
      <c r="A2191" s="16" t="s">
        <v>15</v>
      </c>
      <c r="B2191" s="33" t="s">
        <v>1966</v>
      </c>
      <c r="C2191" s="36" t="s">
        <v>1967</v>
      </c>
      <c r="D2191" s="33" t="s">
        <v>592</v>
      </c>
      <c r="E2191" s="33">
        <v>0</v>
      </c>
      <c r="F2191" s="33">
        <v>0</v>
      </c>
      <c r="G2191" s="33">
        <v>0</v>
      </c>
      <c r="H2191" s="33">
        <v>100000000</v>
      </c>
      <c r="I2191" s="33">
        <v>0</v>
      </c>
      <c r="J2191" s="33">
        <v>100000000</v>
      </c>
      <c r="K2191" s="33">
        <v>0</v>
      </c>
      <c r="L2191" s="33">
        <v>0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  <c r="R2191" s="33">
        <v>0</v>
      </c>
      <c r="S2191" s="33">
        <v>100000000</v>
      </c>
      <c r="T2191" s="33">
        <v>0</v>
      </c>
      <c r="U2191" s="33">
        <v>0</v>
      </c>
      <c r="V2191" s="33">
        <v>0</v>
      </c>
    </row>
    <row r="2192" spans="1:22" x14ac:dyDescent="0.2">
      <c r="A2192" s="16" t="s">
        <v>15</v>
      </c>
      <c r="B2192" s="28" t="s">
        <v>617</v>
      </c>
      <c r="C2192" s="29" t="s">
        <v>1586</v>
      </c>
      <c r="D2192" s="32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</row>
    <row r="2193" spans="1:22" ht="25.5" x14ac:dyDescent="0.2">
      <c r="A2193" s="16" t="s">
        <v>15</v>
      </c>
      <c r="B2193" s="33" t="s">
        <v>1968</v>
      </c>
      <c r="C2193" s="36" t="s">
        <v>1734</v>
      </c>
      <c r="D2193" s="33" t="s">
        <v>132</v>
      </c>
      <c r="E2193" s="33">
        <v>0</v>
      </c>
      <c r="F2193" s="33">
        <v>0</v>
      </c>
      <c r="G2193" s="33">
        <v>0</v>
      </c>
      <c r="H2193" s="33">
        <v>46523333.329999998</v>
      </c>
      <c r="I2193" s="33">
        <v>0</v>
      </c>
      <c r="J2193" s="33">
        <v>46523333.329999998</v>
      </c>
      <c r="K2193" s="33">
        <v>0</v>
      </c>
      <c r="L2193" s="33">
        <v>0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  <c r="R2193" s="33">
        <v>0</v>
      </c>
      <c r="S2193" s="33">
        <v>46523333.329999998</v>
      </c>
      <c r="T2193" s="33">
        <v>0</v>
      </c>
      <c r="U2193" s="33">
        <v>0</v>
      </c>
      <c r="V2193" s="33">
        <v>0</v>
      </c>
    </row>
    <row r="2194" spans="1:22" ht="25.5" x14ac:dyDescent="0.2">
      <c r="A2194" s="16" t="s">
        <v>15</v>
      </c>
      <c r="B2194" s="33" t="s">
        <v>1969</v>
      </c>
      <c r="C2194" s="36" t="s">
        <v>1967</v>
      </c>
      <c r="D2194" s="33" t="s">
        <v>592</v>
      </c>
      <c r="E2194" s="33">
        <v>0</v>
      </c>
      <c r="F2194" s="33">
        <v>0</v>
      </c>
      <c r="G2194" s="33">
        <v>0</v>
      </c>
      <c r="H2194" s="33">
        <v>55100000</v>
      </c>
      <c r="I2194" s="33">
        <v>0</v>
      </c>
      <c r="J2194" s="33">
        <v>55100000</v>
      </c>
      <c r="K2194" s="33">
        <v>0</v>
      </c>
      <c r="L2194" s="33">
        <v>0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  <c r="R2194" s="33">
        <v>0</v>
      </c>
      <c r="S2194" s="33">
        <v>55100000</v>
      </c>
      <c r="T2194" s="33">
        <v>0</v>
      </c>
      <c r="U2194" s="33">
        <v>0</v>
      </c>
      <c r="V2194" s="33">
        <v>0</v>
      </c>
    </row>
    <row r="2195" spans="1:22" ht="25.5" x14ac:dyDescent="0.2">
      <c r="A2195" s="16" t="s">
        <v>15</v>
      </c>
      <c r="B2195" s="33" t="s">
        <v>1970</v>
      </c>
      <c r="C2195" s="36" t="s">
        <v>1734</v>
      </c>
      <c r="D2195" s="33" t="s">
        <v>132</v>
      </c>
      <c r="E2195" s="33">
        <v>0</v>
      </c>
      <c r="F2195" s="33">
        <v>0</v>
      </c>
      <c r="G2195" s="33">
        <v>0</v>
      </c>
      <c r="H2195" s="33">
        <v>198400000</v>
      </c>
      <c r="I2195" s="33">
        <v>0</v>
      </c>
      <c r="J2195" s="33">
        <v>198400000</v>
      </c>
      <c r="K2195" s="33">
        <v>0</v>
      </c>
      <c r="L2195" s="33">
        <v>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0</v>
      </c>
      <c r="S2195" s="33">
        <v>198400000</v>
      </c>
      <c r="T2195" s="33">
        <v>0</v>
      </c>
      <c r="U2195" s="33">
        <v>0</v>
      </c>
      <c r="V2195" s="33">
        <v>0</v>
      </c>
    </row>
    <row r="2196" spans="1:22" x14ac:dyDescent="0.2">
      <c r="A2196" s="16" t="s">
        <v>15</v>
      </c>
      <c r="B2196" s="28" t="s">
        <v>617</v>
      </c>
      <c r="C2196" s="29" t="s">
        <v>1866</v>
      </c>
      <c r="D2196" s="32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</row>
    <row r="2197" spans="1:22" ht="25.5" x14ac:dyDescent="0.2">
      <c r="A2197" s="16" t="s">
        <v>15</v>
      </c>
      <c r="B2197" s="33" t="s">
        <v>1971</v>
      </c>
      <c r="C2197" s="36" t="s">
        <v>1734</v>
      </c>
      <c r="D2197" s="33" t="s">
        <v>132</v>
      </c>
      <c r="E2197" s="33">
        <v>0</v>
      </c>
      <c r="F2197" s="33">
        <v>0</v>
      </c>
      <c r="G2197" s="33">
        <v>0</v>
      </c>
      <c r="H2197" s="33">
        <v>60000000</v>
      </c>
      <c r="I2197" s="33">
        <v>0</v>
      </c>
      <c r="J2197" s="33">
        <v>60000000</v>
      </c>
      <c r="K2197" s="33">
        <v>0</v>
      </c>
      <c r="L2197" s="33">
        <v>0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  <c r="R2197" s="33">
        <v>0</v>
      </c>
      <c r="S2197" s="33">
        <v>60000000</v>
      </c>
      <c r="T2197" s="33">
        <v>0</v>
      </c>
      <c r="U2197" s="33">
        <v>0</v>
      </c>
      <c r="V2197" s="33">
        <v>0</v>
      </c>
    </row>
    <row r="2198" spans="1:22" ht="25.5" x14ac:dyDescent="0.2">
      <c r="A2198" s="16" t="s">
        <v>15</v>
      </c>
      <c r="B2198" s="28" t="s">
        <v>617</v>
      </c>
      <c r="C2198" s="29" t="s">
        <v>1838</v>
      </c>
      <c r="D2198" s="32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</row>
    <row r="2199" spans="1:22" ht="25.5" x14ac:dyDescent="0.2">
      <c r="A2199" s="16" t="s">
        <v>15</v>
      </c>
      <c r="B2199" s="33" t="s">
        <v>1972</v>
      </c>
      <c r="C2199" s="36" t="s">
        <v>1734</v>
      </c>
      <c r="D2199" s="33" t="s">
        <v>132</v>
      </c>
      <c r="E2199" s="33">
        <v>0</v>
      </c>
      <c r="F2199" s="33">
        <v>0</v>
      </c>
      <c r="G2199" s="33">
        <v>0</v>
      </c>
      <c r="H2199" s="33">
        <v>51279021.939999998</v>
      </c>
      <c r="I2199" s="33">
        <v>0</v>
      </c>
      <c r="J2199" s="33">
        <v>51279021.939999998</v>
      </c>
      <c r="K2199" s="33">
        <v>0</v>
      </c>
      <c r="L2199" s="33">
        <v>0</v>
      </c>
      <c r="M2199" s="33">
        <v>0</v>
      </c>
      <c r="N2199" s="33">
        <v>0</v>
      </c>
      <c r="O2199" s="33">
        <v>0</v>
      </c>
      <c r="P2199" s="33">
        <v>0</v>
      </c>
      <c r="Q2199" s="33">
        <v>0</v>
      </c>
      <c r="R2199" s="33">
        <v>0</v>
      </c>
      <c r="S2199" s="33">
        <v>51279021.939999998</v>
      </c>
      <c r="T2199" s="33">
        <v>0</v>
      </c>
      <c r="U2199" s="33">
        <v>0</v>
      </c>
      <c r="V2199" s="33">
        <v>0</v>
      </c>
    </row>
    <row r="2200" spans="1:22" x14ac:dyDescent="0.2">
      <c r="A2200" s="16" t="s">
        <v>15</v>
      </c>
      <c r="B2200" s="28" t="s">
        <v>617</v>
      </c>
      <c r="C2200" s="29" t="s">
        <v>1973</v>
      </c>
      <c r="D2200" s="32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</row>
    <row r="2201" spans="1:22" ht="25.5" x14ac:dyDescent="0.2">
      <c r="A2201" s="16" t="s">
        <v>15</v>
      </c>
      <c r="B2201" s="33" t="s">
        <v>1974</v>
      </c>
      <c r="C2201" s="36" t="s">
        <v>1734</v>
      </c>
      <c r="D2201" s="33" t="s">
        <v>132</v>
      </c>
      <c r="E2201" s="33">
        <v>0</v>
      </c>
      <c r="F2201" s="33">
        <v>0</v>
      </c>
      <c r="G2201" s="33">
        <v>0</v>
      </c>
      <c r="H2201" s="33">
        <v>164500000</v>
      </c>
      <c r="I2201" s="33">
        <v>0</v>
      </c>
      <c r="J2201" s="33">
        <v>164500000</v>
      </c>
      <c r="K2201" s="33">
        <v>0</v>
      </c>
      <c r="L2201" s="33">
        <v>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0</v>
      </c>
      <c r="S2201" s="33">
        <v>164500000</v>
      </c>
      <c r="T2201" s="33">
        <v>0</v>
      </c>
      <c r="U2201" s="33">
        <v>0</v>
      </c>
      <c r="V2201" s="33">
        <v>0</v>
      </c>
    </row>
    <row r="2202" spans="1:22" x14ac:dyDescent="0.2">
      <c r="A2202" s="16" t="s">
        <v>15</v>
      </c>
      <c r="B2202" s="31"/>
      <c r="C2202" s="32"/>
      <c r="D2202" s="32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</row>
    <row r="2203" spans="1:22" x14ac:dyDescent="0.2">
      <c r="A2203" s="16" t="s">
        <v>15</v>
      </c>
      <c r="B2203" s="28" t="s">
        <v>617</v>
      </c>
      <c r="C2203" s="29" t="s">
        <v>1586</v>
      </c>
      <c r="D2203" s="32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</row>
    <row r="2204" spans="1:22" x14ac:dyDescent="0.2">
      <c r="A2204" s="16" t="s">
        <v>15</v>
      </c>
      <c r="B2204" s="33" t="s">
        <v>1975</v>
      </c>
      <c r="C2204" s="36" t="s">
        <v>1976</v>
      </c>
      <c r="D2204" s="33" t="s">
        <v>132</v>
      </c>
      <c r="E2204" s="33">
        <v>0</v>
      </c>
      <c r="F2204" s="33">
        <v>0</v>
      </c>
      <c r="G2204" s="33">
        <v>0</v>
      </c>
      <c r="H2204" s="33">
        <v>40000000</v>
      </c>
      <c r="I2204" s="33">
        <v>0</v>
      </c>
      <c r="J2204" s="33">
        <v>40000000</v>
      </c>
      <c r="K2204" s="33">
        <v>0</v>
      </c>
      <c r="L2204" s="33">
        <v>0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  <c r="R2204" s="33">
        <v>0</v>
      </c>
      <c r="S2204" s="33">
        <v>40000000</v>
      </c>
      <c r="T2204" s="33">
        <v>0</v>
      </c>
      <c r="U2204" s="33">
        <v>0</v>
      </c>
      <c r="V2204" s="33">
        <v>0</v>
      </c>
    </row>
    <row r="2205" spans="1:22" x14ac:dyDescent="0.2">
      <c r="A2205" s="16" t="s">
        <v>15</v>
      </c>
      <c r="B2205" s="33" t="s">
        <v>1977</v>
      </c>
      <c r="C2205" s="36" t="s">
        <v>1978</v>
      </c>
      <c r="D2205" s="33" t="s">
        <v>592</v>
      </c>
      <c r="E2205" s="33">
        <v>0</v>
      </c>
      <c r="F2205" s="33">
        <v>0</v>
      </c>
      <c r="G2205" s="33">
        <v>0</v>
      </c>
      <c r="H2205" s="33">
        <v>55000000</v>
      </c>
      <c r="I2205" s="33">
        <v>0</v>
      </c>
      <c r="J2205" s="33">
        <v>55000000</v>
      </c>
      <c r="K2205" s="33">
        <v>0</v>
      </c>
      <c r="L2205" s="33">
        <v>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0</v>
      </c>
      <c r="S2205" s="33">
        <v>55000000</v>
      </c>
      <c r="T2205" s="33">
        <v>0</v>
      </c>
      <c r="U2205" s="33">
        <v>0</v>
      </c>
      <c r="V2205" s="33">
        <v>0</v>
      </c>
    </row>
    <row r="2206" spans="1:22" x14ac:dyDescent="0.2">
      <c r="A2206" s="16" t="s">
        <v>15</v>
      </c>
      <c r="B2206" s="31"/>
      <c r="C2206" s="32"/>
      <c r="D2206" s="32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</row>
    <row r="2207" spans="1:22" x14ac:dyDescent="0.2">
      <c r="A2207" s="16" t="s">
        <v>15</v>
      </c>
      <c r="B2207" s="28" t="s">
        <v>617</v>
      </c>
      <c r="C2207" s="29" t="s">
        <v>1853</v>
      </c>
      <c r="D2207" s="32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</row>
    <row r="2208" spans="1:22" x14ac:dyDescent="0.2">
      <c r="A2208" s="16" t="s">
        <v>15</v>
      </c>
      <c r="B2208" s="33" t="s">
        <v>1979</v>
      </c>
      <c r="C2208" s="36" t="s">
        <v>1980</v>
      </c>
      <c r="D2208" s="33" t="s">
        <v>543</v>
      </c>
      <c r="E2208" s="33">
        <v>0</v>
      </c>
      <c r="F2208" s="33">
        <v>0</v>
      </c>
      <c r="G2208" s="33">
        <v>0</v>
      </c>
      <c r="H2208" s="33">
        <v>14528</v>
      </c>
      <c r="I2208" s="33">
        <v>0</v>
      </c>
      <c r="J2208" s="33">
        <v>14528</v>
      </c>
      <c r="K2208" s="33">
        <v>0</v>
      </c>
      <c r="L2208" s="33">
        <v>0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0</v>
      </c>
      <c r="S2208" s="33">
        <v>14528</v>
      </c>
      <c r="T2208" s="33">
        <v>0</v>
      </c>
      <c r="U2208" s="33">
        <v>0</v>
      </c>
      <c r="V2208" s="33">
        <v>0</v>
      </c>
    </row>
    <row r="2209" spans="1:22" x14ac:dyDescent="0.2">
      <c r="A2209" s="16" t="s">
        <v>15</v>
      </c>
      <c r="B2209" s="33" t="s">
        <v>1981</v>
      </c>
      <c r="C2209" s="36" t="s">
        <v>1982</v>
      </c>
      <c r="D2209" s="33" t="s">
        <v>963</v>
      </c>
      <c r="E2209" s="33">
        <v>0</v>
      </c>
      <c r="F2209" s="33">
        <v>0</v>
      </c>
      <c r="G2209" s="33">
        <v>0</v>
      </c>
      <c r="H2209" s="33">
        <v>3019732</v>
      </c>
      <c r="I2209" s="33">
        <v>0</v>
      </c>
      <c r="J2209" s="33">
        <v>3019732</v>
      </c>
      <c r="K2209" s="33">
        <v>0</v>
      </c>
      <c r="L2209" s="33">
        <v>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0</v>
      </c>
      <c r="S2209" s="33">
        <v>3019732</v>
      </c>
      <c r="T2209" s="33">
        <v>0</v>
      </c>
      <c r="U2209" s="33">
        <v>0</v>
      </c>
      <c r="V2209" s="33">
        <v>0</v>
      </c>
    </row>
    <row r="2210" spans="1:22" x14ac:dyDescent="0.2">
      <c r="A2210" s="16" t="s">
        <v>15</v>
      </c>
      <c r="B2210" s="33" t="s">
        <v>1983</v>
      </c>
      <c r="C2210" s="36" t="s">
        <v>1984</v>
      </c>
      <c r="D2210" s="33" t="s">
        <v>543</v>
      </c>
      <c r="E2210" s="33">
        <v>0</v>
      </c>
      <c r="F2210" s="33">
        <v>0</v>
      </c>
      <c r="G2210" s="33">
        <v>0</v>
      </c>
      <c r="H2210" s="33">
        <v>70500</v>
      </c>
      <c r="I2210" s="33">
        <v>0</v>
      </c>
      <c r="J2210" s="33">
        <v>70500</v>
      </c>
      <c r="K2210" s="33">
        <v>0</v>
      </c>
      <c r="L2210" s="33">
        <v>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0</v>
      </c>
      <c r="S2210" s="33">
        <v>70500</v>
      </c>
      <c r="T2210" s="33">
        <v>0</v>
      </c>
      <c r="U2210" s="33">
        <v>0</v>
      </c>
      <c r="V2210" s="33">
        <v>0</v>
      </c>
    </row>
    <row r="2211" spans="1:22" x14ac:dyDescent="0.2">
      <c r="A2211" s="16" t="s">
        <v>15</v>
      </c>
      <c r="B2211" s="33" t="s">
        <v>1985</v>
      </c>
      <c r="C2211" s="36" t="s">
        <v>1986</v>
      </c>
      <c r="D2211" s="33" t="s">
        <v>543</v>
      </c>
      <c r="E2211" s="33">
        <v>0</v>
      </c>
      <c r="F2211" s="33">
        <v>0</v>
      </c>
      <c r="G2211" s="33">
        <v>0</v>
      </c>
      <c r="H2211" s="33">
        <v>650862167.63999999</v>
      </c>
      <c r="I2211" s="33">
        <v>0</v>
      </c>
      <c r="J2211" s="33">
        <v>650862167.63999999</v>
      </c>
      <c r="K2211" s="33">
        <v>0</v>
      </c>
      <c r="L2211" s="33">
        <v>0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  <c r="R2211" s="33">
        <v>0</v>
      </c>
      <c r="S2211" s="33">
        <v>650862167.63999999</v>
      </c>
      <c r="T2211" s="33">
        <v>0</v>
      </c>
      <c r="U2211" s="33">
        <v>0</v>
      </c>
      <c r="V2211" s="33">
        <v>0</v>
      </c>
    </row>
    <row r="2212" spans="1:22" x14ac:dyDescent="0.2">
      <c r="A2212" s="16" t="s">
        <v>15</v>
      </c>
      <c r="B2212" s="33" t="s">
        <v>1987</v>
      </c>
      <c r="C2212" s="36" t="s">
        <v>1863</v>
      </c>
      <c r="D2212" s="33" t="s">
        <v>1577</v>
      </c>
      <c r="E2212" s="33">
        <v>0</v>
      </c>
      <c r="F2212" s="33">
        <v>0</v>
      </c>
      <c r="G2212" s="33">
        <v>0</v>
      </c>
      <c r="H2212" s="33">
        <v>227664928.69999999</v>
      </c>
      <c r="I2212" s="33">
        <v>0</v>
      </c>
      <c r="J2212" s="33">
        <v>227664928.69999999</v>
      </c>
      <c r="K2212" s="33">
        <v>0</v>
      </c>
      <c r="L2212" s="33">
        <v>0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0</v>
      </c>
      <c r="S2212" s="33">
        <v>227664928.69999999</v>
      </c>
      <c r="T2212" s="33">
        <v>0</v>
      </c>
      <c r="U2212" s="33">
        <v>0</v>
      </c>
      <c r="V2212" s="33">
        <v>0</v>
      </c>
    </row>
    <row r="2213" spans="1:22" x14ac:dyDescent="0.2">
      <c r="A2213" s="16" t="s">
        <v>15</v>
      </c>
      <c r="B2213" s="33" t="s">
        <v>1988</v>
      </c>
      <c r="C2213" s="36" t="s">
        <v>1865</v>
      </c>
      <c r="D2213" s="33" t="s">
        <v>132</v>
      </c>
      <c r="E2213" s="33">
        <v>0</v>
      </c>
      <c r="F2213" s="33">
        <v>0</v>
      </c>
      <c r="G2213" s="33">
        <v>0</v>
      </c>
      <c r="H2213" s="33">
        <v>407523538.73000002</v>
      </c>
      <c r="I2213" s="33">
        <v>0</v>
      </c>
      <c r="J2213" s="33">
        <v>407523538.73000002</v>
      </c>
      <c r="K2213" s="33">
        <v>0</v>
      </c>
      <c r="L2213" s="33">
        <v>0</v>
      </c>
      <c r="M2213" s="33">
        <v>0</v>
      </c>
      <c r="N2213" s="33">
        <v>0</v>
      </c>
      <c r="O2213" s="33">
        <v>0</v>
      </c>
      <c r="P2213" s="33">
        <v>0</v>
      </c>
      <c r="Q2213" s="33">
        <v>0</v>
      </c>
      <c r="R2213" s="33">
        <v>0</v>
      </c>
      <c r="S2213" s="33">
        <v>407523538.73000002</v>
      </c>
      <c r="T2213" s="33">
        <v>0</v>
      </c>
      <c r="U2213" s="33">
        <v>0</v>
      </c>
      <c r="V2213" s="33">
        <v>0</v>
      </c>
    </row>
    <row r="2214" spans="1:22" x14ac:dyDescent="0.2">
      <c r="A2214" s="16" t="s">
        <v>15</v>
      </c>
      <c r="B2214" s="28" t="s">
        <v>617</v>
      </c>
      <c r="C2214" s="29" t="s">
        <v>1866</v>
      </c>
      <c r="D2214" s="32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</row>
    <row r="2215" spans="1:22" x14ac:dyDescent="0.2">
      <c r="A2215" s="16" t="s">
        <v>15</v>
      </c>
      <c r="B2215" s="33" t="s">
        <v>1989</v>
      </c>
      <c r="C2215" s="36" t="s">
        <v>1737</v>
      </c>
      <c r="D2215" s="33" t="s">
        <v>132</v>
      </c>
      <c r="E2215" s="33">
        <v>0</v>
      </c>
      <c r="F2215" s="33">
        <v>0</v>
      </c>
      <c r="G2215" s="33">
        <v>0</v>
      </c>
      <c r="H2215" s="33">
        <v>270926768.88</v>
      </c>
      <c r="I2215" s="33">
        <v>0</v>
      </c>
      <c r="J2215" s="33">
        <v>270926768.88</v>
      </c>
      <c r="K2215" s="33">
        <v>0</v>
      </c>
      <c r="L2215" s="33">
        <v>0</v>
      </c>
      <c r="M2215" s="33">
        <v>0</v>
      </c>
      <c r="N2215" s="33">
        <v>0</v>
      </c>
      <c r="O2215" s="33">
        <v>0</v>
      </c>
      <c r="P2215" s="33">
        <v>0</v>
      </c>
      <c r="Q2215" s="33">
        <v>0</v>
      </c>
      <c r="R2215" s="33">
        <v>0</v>
      </c>
      <c r="S2215" s="33">
        <v>270926768.88</v>
      </c>
      <c r="T2215" s="33">
        <v>0</v>
      </c>
      <c r="U2215" s="33">
        <v>0</v>
      </c>
      <c r="V2215" s="33">
        <v>0</v>
      </c>
    </row>
    <row r="2216" spans="1:22" x14ac:dyDescent="0.2">
      <c r="A2216" s="16" t="s">
        <v>15</v>
      </c>
      <c r="B2216" s="33" t="s">
        <v>1990</v>
      </c>
      <c r="C2216" s="36" t="s">
        <v>1980</v>
      </c>
      <c r="D2216" s="33" t="s">
        <v>543</v>
      </c>
      <c r="E2216" s="33">
        <v>0</v>
      </c>
      <c r="F2216" s="33">
        <v>0</v>
      </c>
      <c r="G2216" s="33">
        <v>0</v>
      </c>
      <c r="H2216" s="33">
        <v>44425013.340000004</v>
      </c>
      <c r="I2216" s="33">
        <v>0</v>
      </c>
      <c r="J2216" s="33">
        <v>44425013.340000004</v>
      </c>
      <c r="K2216" s="33">
        <v>0</v>
      </c>
      <c r="L2216" s="33">
        <v>0</v>
      </c>
      <c r="M2216" s="33">
        <v>0</v>
      </c>
      <c r="N2216" s="33">
        <v>0</v>
      </c>
      <c r="O2216" s="33">
        <v>0</v>
      </c>
      <c r="P2216" s="33">
        <v>0</v>
      </c>
      <c r="Q2216" s="33">
        <v>0</v>
      </c>
      <c r="R2216" s="33">
        <v>0</v>
      </c>
      <c r="S2216" s="33">
        <v>44425013.340000004</v>
      </c>
      <c r="T2216" s="33">
        <v>0</v>
      </c>
      <c r="U2216" s="33">
        <v>0</v>
      </c>
      <c r="V2216" s="33">
        <v>0</v>
      </c>
    </row>
    <row r="2217" spans="1:22" x14ac:dyDescent="0.2">
      <c r="A2217" s="16" t="s">
        <v>15</v>
      </c>
      <c r="B2217" s="33" t="s">
        <v>1991</v>
      </c>
      <c r="C2217" s="36" t="s">
        <v>1984</v>
      </c>
      <c r="D2217" s="33" t="s">
        <v>543</v>
      </c>
      <c r="E2217" s="33">
        <v>0</v>
      </c>
      <c r="F2217" s="33">
        <v>0</v>
      </c>
      <c r="G2217" s="33">
        <v>0</v>
      </c>
      <c r="H2217" s="33">
        <v>211169600</v>
      </c>
      <c r="I2217" s="33">
        <v>0</v>
      </c>
      <c r="J2217" s="33">
        <v>211169600</v>
      </c>
      <c r="K2217" s="33">
        <v>0</v>
      </c>
      <c r="L2217" s="33">
        <v>0</v>
      </c>
      <c r="M2217" s="33">
        <v>0</v>
      </c>
      <c r="N2217" s="33">
        <v>0</v>
      </c>
      <c r="O2217" s="33">
        <v>0</v>
      </c>
      <c r="P2217" s="33">
        <v>0</v>
      </c>
      <c r="Q2217" s="33">
        <v>0</v>
      </c>
      <c r="R2217" s="33">
        <v>0</v>
      </c>
      <c r="S2217" s="33">
        <v>211169600</v>
      </c>
      <c r="T2217" s="33">
        <v>0</v>
      </c>
      <c r="U2217" s="33">
        <v>0</v>
      </c>
      <c r="V2217" s="33">
        <v>0</v>
      </c>
    </row>
    <row r="2218" spans="1:22" x14ac:dyDescent="0.2">
      <c r="A2218" s="16" t="s">
        <v>15</v>
      </c>
      <c r="B2218" s="33" t="s">
        <v>1992</v>
      </c>
      <c r="C2218" s="36" t="s">
        <v>1873</v>
      </c>
      <c r="D2218" s="33" t="s">
        <v>592</v>
      </c>
      <c r="E2218" s="33">
        <v>0</v>
      </c>
      <c r="F2218" s="33">
        <v>0</v>
      </c>
      <c r="G2218" s="33">
        <v>0</v>
      </c>
      <c r="H2218" s="33">
        <v>66700000</v>
      </c>
      <c r="I2218" s="33">
        <v>0</v>
      </c>
      <c r="J2218" s="33">
        <v>66700000</v>
      </c>
      <c r="K2218" s="33">
        <v>0</v>
      </c>
      <c r="L2218" s="33">
        <v>0</v>
      </c>
      <c r="M2218" s="33">
        <v>0</v>
      </c>
      <c r="N2218" s="33">
        <v>0</v>
      </c>
      <c r="O2218" s="33">
        <v>0</v>
      </c>
      <c r="P2218" s="33">
        <v>0</v>
      </c>
      <c r="Q2218" s="33">
        <v>0</v>
      </c>
      <c r="R2218" s="33">
        <v>0</v>
      </c>
      <c r="S2218" s="33">
        <v>66700000</v>
      </c>
      <c r="T2218" s="33">
        <v>0</v>
      </c>
      <c r="U2218" s="33">
        <v>0</v>
      </c>
      <c r="V2218" s="33">
        <v>0</v>
      </c>
    </row>
    <row r="2219" spans="1:22" x14ac:dyDescent="0.2">
      <c r="A2219" s="16" t="s">
        <v>15</v>
      </c>
      <c r="B2219" s="33" t="s">
        <v>1993</v>
      </c>
      <c r="C2219" s="36" t="s">
        <v>1986</v>
      </c>
      <c r="D2219" s="33" t="s">
        <v>543</v>
      </c>
      <c r="E2219" s="33">
        <v>0</v>
      </c>
      <c r="F2219" s="33">
        <v>0</v>
      </c>
      <c r="G2219" s="33">
        <v>0</v>
      </c>
      <c r="H2219" s="33">
        <v>1110626013.72</v>
      </c>
      <c r="I2219" s="33">
        <v>0</v>
      </c>
      <c r="J2219" s="33">
        <v>1110626013.72</v>
      </c>
      <c r="K2219" s="33">
        <v>0</v>
      </c>
      <c r="L2219" s="33">
        <v>0</v>
      </c>
      <c r="M2219" s="33">
        <v>0</v>
      </c>
      <c r="N2219" s="33">
        <v>0</v>
      </c>
      <c r="O2219" s="33">
        <v>0</v>
      </c>
      <c r="P2219" s="33">
        <v>0</v>
      </c>
      <c r="Q2219" s="33">
        <v>0</v>
      </c>
      <c r="R2219" s="33">
        <v>0</v>
      </c>
      <c r="S2219" s="33">
        <v>1110626013.72</v>
      </c>
      <c r="T2219" s="33">
        <v>0</v>
      </c>
      <c r="U2219" s="33">
        <v>0</v>
      </c>
      <c r="V2219" s="33">
        <v>0</v>
      </c>
    </row>
    <row r="2220" spans="1:22" x14ac:dyDescent="0.2">
      <c r="A2220" s="16" t="s">
        <v>15</v>
      </c>
      <c r="B2220" s="33" t="s">
        <v>1994</v>
      </c>
      <c r="C2220" s="36" t="s">
        <v>1995</v>
      </c>
      <c r="D2220" s="33" t="s">
        <v>132</v>
      </c>
      <c r="E2220" s="33">
        <v>0</v>
      </c>
      <c r="F2220" s="33">
        <v>0</v>
      </c>
      <c r="G2220" s="33">
        <v>0</v>
      </c>
      <c r="H2220" s="33">
        <v>157415769.47</v>
      </c>
      <c r="I2220" s="33">
        <v>0</v>
      </c>
      <c r="J2220" s="33">
        <v>157415769.47</v>
      </c>
      <c r="K2220" s="33">
        <v>0</v>
      </c>
      <c r="L2220" s="33">
        <v>0</v>
      </c>
      <c r="M2220" s="33">
        <v>0</v>
      </c>
      <c r="N2220" s="33">
        <v>0</v>
      </c>
      <c r="O2220" s="33">
        <v>0</v>
      </c>
      <c r="P2220" s="33">
        <v>0</v>
      </c>
      <c r="Q2220" s="33">
        <v>0</v>
      </c>
      <c r="R2220" s="33">
        <v>0</v>
      </c>
      <c r="S2220" s="33">
        <v>157415769.47</v>
      </c>
      <c r="T2220" s="33">
        <v>0</v>
      </c>
      <c r="U2220" s="33">
        <v>0</v>
      </c>
      <c r="V2220" s="33">
        <v>0</v>
      </c>
    </row>
    <row r="2221" spans="1:22" x14ac:dyDescent="0.2">
      <c r="A2221" s="16" t="s">
        <v>15</v>
      </c>
      <c r="B2221" s="33" t="s">
        <v>1996</v>
      </c>
      <c r="C2221" s="36" t="s">
        <v>1865</v>
      </c>
      <c r="D2221" s="33" t="s">
        <v>132</v>
      </c>
      <c r="E2221" s="33">
        <v>0</v>
      </c>
      <c r="F2221" s="33">
        <v>0</v>
      </c>
      <c r="G2221" s="33">
        <v>0</v>
      </c>
      <c r="H2221" s="33">
        <v>157415769.47</v>
      </c>
      <c r="I2221" s="33">
        <v>157415769.47</v>
      </c>
      <c r="J2221" s="33">
        <v>0</v>
      </c>
      <c r="K2221" s="33">
        <v>0</v>
      </c>
      <c r="L2221" s="33">
        <v>0</v>
      </c>
      <c r="M2221" s="33">
        <v>0</v>
      </c>
      <c r="N2221" s="33">
        <v>0</v>
      </c>
      <c r="O2221" s="33">
        <v>0</v>
      </c>
      <c r="P2221" s="33">
        <v>0</v>
      </c>
      <c r="Q2221" s="33">
        <v>0</v>
      </c>
      <c r="R2221" s="33">
        <v>0</v>
      </c>
      <c r="S2221" s="33">
        <v>0</v>
      </c>
      <c r="T2221" s="33">
        <v>0</v>
      </c>
      <c r="U2221" s="33">
        <v>0</v>
      </c>
      <c r="V2221" s="33">
        <v>0</v>
      </c>
    </row>
    <row r="2222" spans="1:22" x14ac:dyDescent="0.2">
      <c r="A2222" s="16" t="s">
        <v>15</v>
      </c>
      <c r="B2222" s="31"/>
      <c r="C2222" s="32"/>
      <c r="D2222" s="32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</row>
    <row r="2223" spans="1:22" x14ac:dyDescent="0.2">
      <c r="A2223" s="16" t="s">
        <v>15</v>
      </c>
      <c r="B2223" s="28" t="s">
        <v>617</v>
      </c>
      <c r="C2223" s="29" t="s">
        <v>1586</v>
      </c>
      <c r="D2223" s="32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</row>
    <row r="2224" spans="1:22" ht="25.5" x14ac:dyDescent="0.2">
      <c r="A2224" s="16" t="s">
        <v>15</v>
      </c>
      <c r="B2224" s="33" t="s">
        <v>1997</v>
      </c>
      <c r="C2224" s="36" t="s">
        <v>1760</v>
      </c>
      <c r="D2224" s="33" t="s">
        <v>132</v>
      </c>
      <c r="E2224" s="33">
        <v>0</v>
      </c>
      <c r="F2224" s="33">
        <v>0</v>
      </c>
      <c r="G2224" s="33">
        <v>0</v>
      </c>
      <c r="H2224" s="33">
        <v>124818978.87</v>
      </c>
      <c r="I2224" s="33">
        <v>0</v>
      </c>
      <c r="J2224" s="33">
        <v>124818978.87</v>
      </c>
      <c r="K2224" s="33">
        <v>0</v>
      </c>
      <c r="L2224" s="33">
        <v>0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  <c r="R2224" s="33">
        <v>0</v>
      </c>
      <c r="S2224" s="33">
        <v>124818978.87</v>
      </c>
      <c r="T2224" s="33">
        <v>0</v>
      </c>
      <c r="U2224" s="33">
        <v>0</v>
      </c>
      <c r="V2224" s="33">
        <v>0</v>
      </c>
    </row>
    <row r="2225" spans="1:22" ht="25.5" x14ac:dyDescent="0.2">
      <c r="A2225" s="16" t="s">
        <v>15</v>
      </c>
      <c r="B2225" s="33" t="s">
        <v>1998</v>
      </c>
      <c r="C2225" s="36" t="s">
        <v>1887</v>
      </c>
      <c r="D2225" s="33" t="s">
        <v>592</v>
      </c>
      <c r="E2225" s="33">
        <v>0</v>
      </c>
      <c r="F2225" s="33">
        <v>0</v>
      </c>
      <c r="G2225" s="33">
        <v>0</v>
      </c>
      <c r="H2225" s="33">
        <v>78850000</v>
      </c>
      <c r="I2225" s="33">
        <v>0</v>
      </c>
      <c r="J2225" s="33">
        <v>78850000</v>
      </c>
      <c r="K2225" s="33">
        <v>0</v>
      </c>
      <c r="L2225" s="33">
        <v>0</v>
      </c>
      <c r="M2225" s="33">
        <v>0</v>
      </c>
      <c r="N2225" s="33">
        <v>0</v>
      </c>
      <c r="O2225" s="33">
        <v>0</v>
      </c>
      <c r="P2225" s="33">
        <v>0</v>
      </c>
      <c r="Q2225" s="33">
        <v>0</v>
      </c>
      <c r="R2225" s="33">
        <v>0</v>
      </c>
      <c r="S2225" s="33">
        <v>78850000</v>
      </c>
      <c r="T2225" s="33">
        <v>0</v>
      </c>
      <c r="U2225" s="33">
        <v>0</v>
      </c>
      <c r="V2225" s="33">
        <v>0</v>
      </c>
    </row>
    <row r="2226" spans="1:22" x14ac:dyDescent="0.2">
      <c r="A2226" s="16" t="s">
        <v>15</v>
      </c>
      <c r="B2226" s="31"/>
      <c r="C2226" s="32"/>
      <c r="D2226" s="32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</row>
    <row r="2227" spans="1:22" x14ac:dyDescent="0.2">
      <c r="A2227" s="16" t="s">
        <v>15</v>
      </c>
      <c r="B2227" s="28" t="s">
        <v>617</v>
      </c>
      <c r="C2227" s="29" t="s">
        <v>1999</v>
      </c>
      <c r="D2227" s="32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</row>
    <row r="2228" spans="1:22" x14ac:dyDescent="0.2">
      <c r="A2228" s="16" t="s">
        <v>15</v>
      </c>
      <c r="B2228" s="33" t="s">
        <v>2000</v>
      </c>
      <c r="C2228" s="36" t="s">
        <v>1892</v>
      </c>
      <c r="D2228" s="33" t="s">
        <v>132</v>
      </c>
      <c r="E2228" s="33">
        <v>0</v>
      </c>
      <c r="F2228" s="33">
        <v>0</v>
      </c>
      <c r="G2228" s="33">
        <v>0</v>
      </c>
      <c r="H2228" s="33">
        <v>642510696</v>
      </c>
      <c r="I2228" s="33">
        <v>0</v>
      </c>
      <c r="J2228" s="33">
        <v>642510696</v>
      </c>
      <c r="K2228" s="33">
        <v>0</v>
      </c>
      <c r="L2228" s="33">
        <v>0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  <c r="R2228" s="33">
        <v>0</v>
      </c>
      <c r="S2228" s="33">
        <v>642510696</v>
      </c>
      <c r="T2228" s="33">
        <v>0</v>
      </c>
      <c r="U2228" s="33">
        <v>0</v>
      </c>
      <c r="V2228" s="33">
        <v>0</v>
      </c>
    </row>
    <row r="2229" spans="1:22" x14ac:dyDescent="0.2">
      <c r="A2229" s="16" t="s">
        <v>15</v>
      </c>
      <c r="B2229" s="31"/>
      <c r="C2229" s="32"/>
      <c r="D2229" s="32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</row>
    <row r="2230" spans="1:22" x14ac:dyDescent="0.2">
      <c r="A2230" s="16" t="s">
        <v>15</v>
      </c>
      <c r="B2230" s="31"/>
      <c r="C2230" s="29" t="s">
        <v>705</v>
      </c>
      <c r="D2230" s="32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</row>
    <row r="2231" spans="1:22" x14ac:dyDescent="0.2">
      <c r="A2231" s="16" t="s">
        <v>15</v>
      </c>
      <c r="B2231" s="31"/>
      <c r="C2231" s="29" t="s">
        <v>386</v>
      </c>
      <c r="D2231" s="32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</row>
    <row r="2232" spans="1:22" x14ac:dyDescent="0.2">
      <c r="A2232" s="16" t="s">
        <v>15</v>
      </c>
      <c r="B2232" s="31"/>
      <c r="C2232" s="29" t="s">
        <v>615</v>
      </c>
      <c r="D2232" s="32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</row>
    <row r="2233" spans="1:22" x14ac:dyDescent="0.2">
      <c r="A2233" s="16" t="s">
        <v>15</v>
      </c>
      <c r="B2233" s="31"/>
      <c r="C2233" s="29" t="s">
        <v>2001</v>
      </c>
      <c r="D2233" s="32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</row>
    <row r="2234" spans="1:22" x14ac:dyDescent="0.2">
      <c r="A2234" s="16" t="s">
        <v>15</v>
      </c>
      <c r="B2234" s="28" t="s">
        <v>617</v>
      </c>
      <c r="C2234" s="29" t="s">
        <v>2002</v>
      </c>
      <c r="D2234" s="32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</row>
    <row r="2235" spans="1:22" x14ac:dyDescent="0.2">
      <c r="A2235" s="16" t="s">
        <v>15</v>
      </c>
      <c r="B2235" s="33" t="s">
        <v>2003</v>
      </c>
      <c r="C2235" s="36" t="s">
        <v>1770</v>
      </c>
      <c r="D2235" s="33" t="s">
        <v>132</v>
      </c>
      <c r="E2235" s="33">
        <v>0</v>
      </c>
      <c r="F2235" s="33">
        <v>0</v>
      </c>
      <c r="G2235" s="33">
        <v>0</v>
      </c>
      <c r="H2235" s="33">
        <v>450000000</v>
      </c>
      <c r="I2235" s="33">
        <v>0</v>
      </c>
      <c r="J2235" s="33">
        <v>450000000</v>
      </c>
      <c r="K2235" s="33">
        <v>0</v>
      </c>
      <c r="L2235" s="33">
        <v>0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  <c r="R2235" s="33">
        <v>0</v>
      </c>
      <c r="S2235" s="33">
        <v>450000000</v>
      </c>
      <c r="T2235" s="33">
        <v>0</v>
      </c>
      <c r="U2235" s="33">
        <v>0</v>
      </c>
      <c r="V2235" s="33">
        <v>0</v>
      </c>
    </row>
    <row r="2236" spans="1:22" x14ac:dyDescent="0.2">
      <c r="A2236" s="16" t="s">
        <v>15</v>
      </c>
      <c r="B2236" s="31"/>
      <c r="C2236" s="32"/>
      <c r="D2236" s="32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</row>
    <row r="2237" spans="1:22" x14ac:dyDescent="0.2">
      <c r="A2237" s="16" t="s">
        <v>15</v>
      </c>
      <c r="B2237" s="31"/>
      <c r="C2237" s="29" t="s">
        <v>400</v>
      </c>
      <c r="D2237" s="32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</row>
    <row r="2238" spans="1:22" x14ac:dyDescent="0.2">
      <c r="A2238" s="16" t="s">
        <v>15</v>
      </c>
      <c r="B2238" s="31"/>
      <c r="C2238" s="29" t="s">
        <v>406</v>
      </c>
      <c r="D2238" s="32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</row>
    <row r="2239" spans="1:22" x14ac:dyDescent="0.2">
      <c r="A2239" s="16" t="s">
        <v>15</v>
      </c>
      <c r="B2239" s="28" t="s">
        <v>617</v>
      </c>
      <c r="C2239" s="29" t="s">
        <v>1956</v>
      </c>
      <c r="D2239" s="32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</row>
    <row r="2240" spans="1:22" x14ac:dyDescent="0.2">
      <c r="A2240" s="16" t="s">
        <v>15</v>
      </c>
      <c r="B2240" s="33" t="s">
        <v>2004</v>
      </c>
      <c r="C2240" s="36" t="s">
        <v>1770</v>
      </c>
      <c r="D2240" s="33" t="s">
        <v>132</v>
      </c>
      <c r="E2240" s="33">
        <v>0</v>
      </c>
      <c r="F2240" s="33">
        <v>0</v>
      </c>
      <c r="G2240" s="33">
        <v>0</v>
      </c>
      <c r="H2240" s="33">
        <v>10000000</v>
      </c>
      <c r="I2240" s="33">
        <v>0</v>
      </c>
      <c r="J2240" s="33">
        <v>10000000</v>
      </c>
      <c r="K2240" s="33">
        <v>0</v>
      </c>
      <c r="L2240" s="33">
        <v>0</v>
      </c>
      <c r="M2240" s="33">
        <v>0</v>
      </c>
      <c r="N2240" s="33">
        <v>0</v>
      </c>
      <c r="O2240" s="33">
        <v>0</v>
      </c>
      <c r="P2240" s="33">
        <v>0</v>
      </c>
      <c r="Q2240" s="33">
        <v>0</v>
      </c>
      <c r="R2240" s="33">
        <v>0</v>
      </c>
      <c r="S2240" s="33">
        <v>10000000</v>
      </c>
      <c r="T2240" s="33">
        <v>0</v>
      </c>
      <c r="U2240" s="33">
        <v>0</v>
      </c>
      <c r="V2240" s="33">
        <v>0</v>
      </c>
    </row>
    <row r="2241" spans="1:22" x14ac:dyDescent="0.2">
      <c r="A2241" s="16" t="s">
        <v>15</v>
      </c>
      <c r="B2241" s="31"/>
      <c r="C2241" s="32"/>
      <c r="D2241" s="32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</row>
    <row r="2242" spans="1:22" x14ac:dyDescent="0.2">
      <c r="A2242" s="16" t="s">
        <v>15</v>
      </c>
      <c r="B2242" s="31"/>
      <c r="C2242" s="29" t="s">
        <v>408</v>
      </c>
      <c r="D2242" s="32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</row>
    <row r="2243" spans="1:22" ht="25.5" x14ac:dyDescent="0.2">
      <c r="A2243" s="16" t="s">
        <v>15</v>
      </c>
      <c r="B2243" s="28" t="s">
        <v>617</v>
      </c>
      <c r="C2243" s="29" t="s">
        <v>1958</v>
      </c>
      <c r="D2243" s="32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</row>
    <row r="2244" spans="1:22" x14ac:dyDescent="0.2">
      <c r="A2244" s="16" t="s">
        <v>15</v>
      </c>
      <c r="B2244" s="33" t="s">
        <v>2005</v>
      </c>
      <c r="C2244" s="36" t="s">
        <v>1770</v>
      </c>
      <c r="D2244" s="33" t="s">
        <v>132</v>
      </c>
      <c r="E2244" s="33">
        <v>0</v>
      </c>
      <c r="F2244" s="33">
        <v>0</v>
      </c>
      <c r="G2244" s="33">
        <v>0</v>
      </c>
      <c r="H2244" s="33">
        <v>30000000</v>
      </c>
      <c r="I2244" s="33">
        <v>0</v>
      </c>
      <c r="J2244" s="33">
        <v>30000000</v>
      </c>
      <c r="K2244" s="33">
        <v>0</v>
      </c>
      <c r="L2244" s="33">
        <v>0</v>
      </c>
      <c r="M2244" s="33">
        <v>0</v>
      </c>
      <c r="N2244" s="33">
        <v>0</v>
      </c>
      <c r="O2244" s="33">
        <v>0</v>
      </c>
      <c r="P2244" s="33">
        <v>0</v>
      </c>
      <c r="Q2244" s="33">
        <v>0</v>
      </c>
      <c r="R2244" s="33">
        <v>0</v>
      </c>
      <c r="S2244" s="33">
        <v>30000000</v>
      </c>
      <c r="T2244" s="33">
        <v>0</v>
      </c>
      <c r="U2244" s="33">
        <v>0</v>
      </c>
      <c r="V2244" s="33">
        <v>0</v>
      </c>
    </row>
    <row r="2245" spans="1:22" x14ac:dyDescent="0.2">
      <c r="A2245" s="16" t="s">
        <v>15</v>
      </c>
      <c r="B2245" s="33" t="s">
        <v>2006</v>
      </c>
      <c r="C2245" s="36" t="s">
        <v>2007</v>
      </c>
      <c r="D2245" s="33" t="s">
        <v>592</v>
      </c>
      <c r="E2245" s="33">
        <v>0</v>
      </c>
      <c r="F2245" s="33">
        <v>0</v>
      </c>
      <c r="G2245" s="33">
        <v>0</v>
      </c>
      <c r="H2245" s="33">
        <v>121200000</v>
      </c>
      <c r="I2245" s="33">
        <v>0</v>
      </c>
      <c r="J2245" s="33">
        <v>121200000</v>
      </c>
      <c r="K2245" s="33">
        <v>0</v>
      </c>
      <c r="L2245" s="33">
        <v>0</v>
      </c>
      <c r="M2245" s="33">
        <v>0</v>
      </c>
      <c r="N2245" s="33">
        <v>0</v>
      </c>
      <c r="O2245" s="33">
        <v>0</v>
      </c>
      <c r="P2245" s="33">
        <v>0</v>
      </c>
      <c r="Q2245" s="33">
        <v>0</v>
      </c>
      <c r="R2245" s="33">
        <v>0</v>
      </c>
      <c r="S2245" s="33">
        <v>121200000</v>
      </c>
      <c r="T2245" s="33">
        <v>0</v>
      </c>
      <c r="U2245" s="33">
        <v>0</v>
      </c>
      <c r="V2245" s="33">
        <v>0</v>
      </c>
    </row>
    <row r="2246" spans="1:22" x14ac:dyDescent="0.2">
      <c r="A2246" s="16" t="s">
        <v>15</v>
      </c>
      <c r="B2246" s="33" t="s">
        <v>2008</v>
      </c>
      <c r="C2246" s="36" t="s">
        <v>1770</v>
      </c>
      <c r="D2246" s="33" t="s">
        <v>132</v>
      </c>
      <c r="E2246" s="33">
        <v>0</v>
      </c>
      <c r="F2246" s="33">
        <v>0</v>
      </c>
      <c r="G2246" s="33">
        <v>0</v>
      </c>
      <c r="H2246" s="33">
        <v>109500000</v>
      </c>
      <c r="I2246" s="33">
        <v>0</v>
      </c>
      <c r="J2246" s="33">
        <v>109500000</v>
      </c>
      <c r="K2246" s="33">
        <v>0</v>
      </c>
      <c r="L2246" s="33">
        <v>0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0</v>
      </c>
      <c r="S2246" s="33">
        <v>109500000</v>
      </c>
      <c r="T2246" s="33">
        <v>0</v>
      </c>
      <c r="U2246" s="33">
        <v>0</v>
      </c>
      <c r="V2246" s="33">
        <v>0</v>
      </c>
    </row>
    <row r="2247" spans="1:22" ht="25.5" x14ac:dyDescent="0.2">
      <c r="A2247" s="16" t="s">
        <v>15</v>
      </c>
      <c r="B2247" s="28" t="s">
        <v>617</v>
      </c>
      <c r="C2247" s="29" t="s">
        <v>1961</v>
      </c>
      <c r="D2247" s="32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</row>
    <row r="2248" spans="1:22" x14ac:dyDescent="0.2">
      <c r="A2248" s="16" t="s">
        <v>15</v>
      </c>
      <c r="B2248" s="33" t="s">
        <v>2009</v>
      </c>
      <c r="C2248" s="36" t="s">
        <v>1770</v>
      </c>
      <c r="D2248" s="33" t="s">
        <v>132</v>
      </c>
      <c r="E2248" s="33">
        <v>0</v>
      </c>
      <c r="F2248" s="33">
        <v>0</v>
      </c>
      <c r="G2248" s="33">
        <v>0</v>
      </c>
      <c r="H2248" s="33">
        <v>50000000</v>
      </c>
      <c r="I2248" s="33">
        <v>0</v>
      </c>
      <c r="J2248" s="33">
        <v>50000000</v>
      </c>
      <c r="K2248" s="33">
        <v>0</v>
      </c>
      <c r="L2248" s="33">
        <v>0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0</v>
      </c>
      <c r="S2248" s="33">
        <v>50000000</v>
      </c>
      <c r="T2248" s="33">
        <v>0</v>
      </c>
      <c r="U2248" s="33">
        <v>0</v>
      </c>
      <c r="V2248" s="33">
        <v>0</v>
      </c>
    </row>
    <row r="2249" spans="1:22" x14ac:dyDescent="0.2">
      <c r="A2249" s="16" t="s">
        <v>15</v>
      </c>
      <c r="B2249" s="28" t="s">
        <v>617</v>
      </c>
      <c r="C2249" s="29" t="s">
        <v>1261</v>
      </c>
      <c r="D2249" s="32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</row>
    <row r="2250" spans="1:22" x14ac:dyDescent="0.2">
      <c r="A2250" s="16" t="s">
        <v>15</v>
      </c>
      <c r="B2250" s="33" t="s">
        <v>2010</v>
      </c>
      <c r="C2250" s="36" t="s">
        <v>1770</v>
      </c>
      <c r="D2250" s="33" t="s">
        <v>132</v>
      </c>
      <c r="E2250" s="33">
        <v>0</v>
      </c>
      <c r="F2250" s="33">
        <v>0</v>
      </c>
      <c r="G2250" s="33">
        <v>0</v>
      </c>
      <c r="H2250" s="33">
        <v>100000000</v>
      </c>
      <c r="I2250" s="33">
        <v>0</v>
      </c>
      <c r="J2250" s="33">
        <v>100000000</v>
      </c>
      <c r="K2250" s="33">
        <v>0</v>
      </c>
      <c r="L2250" s="33">
        <v>0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0</v>
      </c>
      <c r="S2250" s="33">
        <v>100000000</v>
      </c>
      <c r="T2250" s="33">
        <v>0</v>
      </c>
      <c r="U2250" s="33">
        <v>0</v>
      </c>
      <c r="V2250" s="33">
        <v>0</v>
      </c>
    </row>
    <row r="2251" spans="1:22" x14ac:dyDescent="0.2">
      <c r="A2251" s="16" t="s">
        <v>15</v>
      </c>
      <c r="B2251" s="28" t="s">
        <v>617</v>
      </c>
      <c r="C2251" s="29" t="s">
        <v>1853</v>
      </c>
      <c r="D2251" s="32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</row>
    <row r="2252" spans="1:22" x14ac:dyDescent="0.2">
      <c r="A2252" s="16" t="s">
        <v>15</v>
      </c>
      <c r="B2252" s="33" t="s">
        <v>2011</v>
      </c>
      <c r="C2252" s="36" t="s">
        <v>1770</v>
      </c>
      <c r="D2252" s="33" t="s">
        <v>132</v>
      </c>
      <c r="E2252" s="33">
        <v>0</v>
      </c>
      <c r="F2252" s="33">
        <v>0</v>
      </c>
      <c r="G2252" s="33">
        <v>0</v>
      </c>
      <c r="H2252" s="33">
        <v>45000000</v>
      </c>
      <c r="I2252" s="33">
        <v>0</v>
      </c>
      <c r="J2252" s="33">
        <v>45000000</v>
      </c>
      <c r="K2252" s="33">
        <v>0</v>
      </c>
      <c r="L2252" s="33">
        <v>0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0</v>
      </c>
      <c r="S2252" s="33">
        <v>45000000</v>
      </c>
      <c r="T2252" s="33">
        <v>0</v>
      </c>
      <c r="U2252" s="33">
        <v>0</v>
      </c>
      <c r="V2252" s="33">
        <v>0</v>
      </c>
    </row>
    <row r="2253" spans="1:22" ht="25.5" x14ac:dyDescent="0.2">
      <c r="A2253" s="16" t="s">
        <v>15</v>
      </c>
      <c r="B2253" s="28" t="s">
        <v>617</v>
      </c>
      <c r="C2253" s="29" t="s">
        <v>1838</v>
      </c>
      <c r="D2253" s="32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</row>
    <row r="2254" spans="1:22" x14ac:dyDescent="0.2">
      <c r="A2254" s="16" t="s">
        <v>15</v>
      </c>
      <c r="B2254" s="33" t="s">
        <v>2012</v>
      </c>
      <c r="C2254" s="36" t="s">
        <v>1770</v>
      </c>
      <c r="D2254" s="33" t="s">
        <v>132</v>
      </c>
      <c r="E2254" s="33">
        <v>0</v>
      </c>
      <c r="F2254" s="33">
        <v>0</v>
      </c>
      <c r="G2254" s="33">
        <v>0</v>
      </c>
      <c r="H2254" s="33">
        <v>60852787.609999999</v>
      </c>
      <c r="I2254" s="33">
        <v>0</v>
      </c>
      <c r="J2254" s="33">
        <v>60852787.609999999</v>
      </c>
      <c r="K2254" s="33">
        <v>0</v>
      </c>
      <c r="L2254" s="33">
        <v>0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0</v>
      </c>
      <c r="S2254" s="33">
        <v>60852787.609999999</v>
      </c>
      <c r="T2254" s="33">
        <v>0</v>
      </c>
      <c r="U2254" s="33">
        <v>0</v>
      </c>
      <c r="V2254" s="33">
        <v>0</v>
      </c>
    </row>
    <row r="2255" spans="1:22" x14ac:dyDescent="0.2">
      <c r="A2255" s="16" t="s">
        <v>15</v>
      </c>
      <c r="B2255" s="31"/>
      <c r="C2255" s="32"/>
      <c r="D2255" s="32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</row>
    <row r="2256" spans="1:22" x14ac:dyDescent="0.2">
      <c r="A2256" s="16" t="s">
        <v>15</v>
      </c>
      <c r="B2256" s="31"/>
      <c r="C2256" s="29" t="s">
        <v>2013</v>
      </c>
      <c r="D2256" s="32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</row>
    <row r="2257" spans="1:22" x14ac:dyDescent="0.2">
      <c r="A2257" s="16" t="s">
        <v>15</v>
      </c>
      <c r="B2257" s="31"/>
      <c r="C2257" s="29" t="s">
        <v>1596</v>
      </c>
      <c r="D2257" s="32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  <c r="Q2257" s="31"/>
      <c r="R2257" s="31"/>
      <c r="S2257" s="31"/>
      <c r="T2257" s="31"/>
      <c r="U2257" s="31"/>
      <c r="V2257" s="31"/>
    </row>
    <row r="2258" spans="1:22" x14ac:dyDescent="0.2">
      <c r="A2258" s="16" t="s">
        <v>15</v>
      </c>
      <c r="B2258" s="31"/>
      <c r="C2258" s="29" t="s">
        <v>386</v>
      </c>
      <c r="D2258" s="32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</row>
    <row r="2259" spans="1:22" x14ac:dyDescent="0.2">
      <c r="A2259" s="16" t="s">
        <v>15</v>
      </c>
      <c r="B2259" s="31"/>
      <c r="C2259" s="29" t="s">
        <v>390</v>
      </c>
      <c r="D2259" s="32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</row>
    <row r="2260" spans="1:22" x14ac:dyDescent="0.2">
      <c r="A2260" s="16" t="s">
        <v>15</v>
      </c>
      <c r="B2260" s="31"/>
      <c r="C2260" s="29" t="s">
        <v>2014</v>
      </c>
      <c r="D2260" s="32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</row>
    <row r="2261" spans="1:22" x14ac:dyDescent="0.2">
      <c r="A2261" s="16" t="s">
        <v>15</v>
      </c>
      <c r="B2261" s="28" t="s">
        <v>617</v>
      </c>
      <c r="C2261" s="29" t="s">
        <v>2015</v>
      </c>
      <c r="D2261" s="32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</row>
    <row r="2262" spans="1:22" ht="25.5" x14ac:dyDescent="0.2">
      <c r="A2262" s="16" t="s">
        <v>15</v>
      </c>
      <c r="B2262" s="33" t="s">
        <v>2016</v>
      </c>
      <c r="C2262" s="36" t="s">
        <v>1719</v>
      </c>
      <c r="D2262" s="33" t="s">
        <v>132</v>
      </c>
      <c r="E2262" s="33">
        <v>0</v>
      </c>
      <c r="F2262" s="33">
        <v>0</v>
      </c>
      <c r="G2262" s="33">
        <v>0</v>
      </c>
      <c r="H2262" s="33">
        <v>134130981.33</v>
      </c>
      <c r="I2262" s="33">
        <v>0</v>
      </c>
      <c r="J2262" s="33">
        <v>134130981.33</v>
      </c>
      <c r="K2262" s="33">
        <v>0</v>
      </c>
      <c r="L2262" s="33">
        <v>0</v>
      </c>
      <c r="M2262" s="33">
        <v>0</v>
      </c>
      <c r="N2262" s="33">
        <v>0</v>
      </c>
      <c r="O2262" s="33">
        <v>0</v>
      </c>
      <c r="P2262" s="33">
        <v>0</v>
      </c>
      <c r="Q2262" s="33">
        <v>0</v>
      </c>
      <c r="R2262" s="33">
        <v>0</v>
      </c>
      <c r="S2262" s="33">
        <v>134130981.33</v>
      </c>
      <c r="T2262" s="33">
        <v>0</v>
      </c>
      <c r="U2262" s="33">
        <v>0</v>
      </c>
      <c r="V2262" s="33">
        <v>0</v>
      </c>
    </row>
    <row r="2263" spans="1:22" x14ac:dyDescent="0.2">
      <c r="A2263" s="16" t="s">
        <v>15</v>
      </c>
      <c r="B2263" s="28" t="s">
        <v>617</v>
      </c>
      <c r="C2263" s="29" t="s">
        <v>2017</v>
      </c>
      <c r="D2263" s="32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  <c r="R2263" s="31"/>
      <c r="S2263" s="31"/>
      <c r="T2263" s="31"/>
      <c r="U2263" s="31"/>
      <c r="V2263" s="31"/>
    </row>
    <row r="2264" spans="1:22" ht="25.5" x14ac:dyDescent="0.2">
      <c r="A2264" s="16" t="s">
        <v>15</v>
      </c>
      <c r="B2264" s="33" t="s">
        <v>2018</v>
      </c>
      <c r="C2264" s="36" t="s">
        <v>1719</v>
      </c>
      <c r="D2264" s="33" t="s">
        <v>132</v>
      </c>
      <c r="E2264" s="33">
        <v>0</v>
      </c>
      <c r="F2264" s="33">
        <v>0</v>
      </c>
      <c r="G2264" s="33">
        <v>0</v>
      </c>
      <c r="H2264" s="33">
        <v>50000000</v>
      </c>
      <c r="I2264" s="33">
        <v>0</v>
      </c>
      <c r="J2264" s="33">
        <v>50000000</v>
      </c>
      <c r="K2264" s="33">
        <v>0</v>
      </c>
      <c r="L2264" s="33">
        <v>0</v>
      </c>
      <c r="M2264" s="33">
        <v>0</v>
      </c>
      <c r="N2264" s="33">
        <v>0</v>
      </c>
      <c r="O2264" s="33">
        <v>0</v>
      </c>
      <c r="P2264" s="33">
        <v>0</v>
      </c>
      <c r="Q2264" s="33">
        <v>0</v>
      </c>
      <c r="R2264" s="33">
        <v>0</v>
      </c>
      <c r="S2264" s="33">
        <v>50000000</v>
      </c>
      <c r="T2264" s="33">
        <v>0</v>
      </c>
      <c r="U2264" s="33">
        <v>0</v>
      </c>
      <c r="V2264" s="33">
        <v>0</v>
      </c>
    </row>
    <row r="2265" spans="1:22" x14ac:dyDescent="0.2">
      <c r="A2265" s="16" t="s">
        <v>15</v>
      </c>
      <c r="B2265" s="31"/>
      <c r="C2265" s="32"/>
      <c r="D2265" s="32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</row>
    <row r="2266" spans="1:22" x14ac:dyDescent="0.2">
      <c r="A2266" s="16" t="s">
        <v>15</v>
      </c>
      <c r="B2266" s="28" t="s">
        <v>617</v>
      </c>
      <c r="C2266" s="29" t="s">
        <v>2015</v>
      </c>
      <c r="D2266" s="32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</row>
    <row r="2267" spans="1:22" ht="25.5" x14ac:dyDescent="0.2">
      <c r="A2267" s="16" t="s">
        <v>15</v>
      </c>
      <c r="B2267" s="33" t="s">
        <v>2019</v>
      </c>
      <c r="C2267" s="36" t="s">
        <v>2020</v>
      </c>
      <c r="D2267" s="33" t="s">
        <v>1723</v>
      </c>
      <c r="E2267" s="33">
        <v>0</v>
      </c>
      <c r="F2267" s="33">
        <v>0</v>
      </c>
      <c r="G2267" s="33">
        <v>0</v>
      </c>
      <c r="H2267" s="33">
        <v>1062581</v>
      </c>
      <c r="I2267" s="33">
        <v>0</v>
      </c>
      <c r="J2267" s="33">
        <v>1062581</v>
      </c>
      <c r="K2267" s="33">
        <v>0</v>
      </c>
      <c r="L2267" s="33">
        <v>0</v>
      </c>
      <c r="M2267" s="33">
        <v>0</v>
      </c>
      <c r="N2267" s="33">
        <v>0</v>
      </c>
      <c r="O2267" s="33">
        <v>0</v>
      </c>
      <c r="P2267" s="33">
        <v>0</v>
      </c>
      <c r="Q2267" s="33">
        <v>0</v>
      </c>
      <c r="R2267" s="33">
        <v>0</v>
      </c>
      <c r="S2267" s="33">
        <v>1062581</v>
      </c>
      <c r="T2267" s="33">
        <v>0</v>
      </c>
      <c r="U2267" s="33">
        <v>0</v>
      </c>
      <c r="V2267" s="33">
        <v>0</v>
      </c>
    </row>
    <row r="2268" spans="1:22" x14ac:dyDescent="0.2">
      <c r="A2268" s="16" t="s">
        <v>15</v>
      </c>
      <c r="B2268" s="31"/>
      <c r="C2268" s="32"/>
      <c r="D2268" s="32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  <c r="T2268" s="31"/>
      <c r="U2268" s="31"/>
      <c r="V2268" s="31"/>
    </row>
    <row r="2269" spans="1:22" ht="25.5" x14ac:dyDescent="0.2">
      <c r="A2269" s="16" t="s">
        <v>15</v>
      </c>
      <c r="B2269" s="31"/>
      <c r="C2269" s="29" t="s">
        <v>1092</v>
      </c>
      <c r="D2269" s="32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  <c r="T2269" s="31"/>
      <c r="U2269" s="31"/>
      <c r="V2269" s="31"/>
    </row>
    <row r="2270" spans="1:22" x14ac:dyDescent="0.2">
      <c r="A2270" s="16" t="s">
        <v>15</v>
      </c>
      <c r="B2270" s="28" t="s">
        <v>617</v>
      </c>
      <c r="C2270" s="29" t="s">
        <v>2021</v>
      </c>
      <c r="D2270" s="32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  <c r="S2270" s="31"/>
      <c r="T2270" s="31"/>
      <c r="U2270" s="31"/>
      <c r="V2270" s="31"/>
    </row>
    <row r="2271" spans="1:22" ht="25.5" x14ac:dyDescent="0.2">
      <c r="A2271" s="16" t="s">
        <v>15</v>
      </c>
      <c r="B2271" s="33" t="s">
        <v>2022</v>
      </c>
      <c r="C2271" s="36" t="s">
        <v>1719</v>
      </c>
      <c r="D2271" s="33" t="s">
        <v>132</v>
      </c>
      <c r="E2271" s="33">
        <v>0</v>
      </c>
      <c r="F2271" s="33">
        <v>0</v>
      </c>
      <c r="G2271" s="33">
        <v>0</v>
      </c>
      <c r="H2271" s="33">
        <v>100000000</v>
      </c>
      <c r="I2271" s="33">
        <v>0</v>
      </c>
      <c r="J2271" s="33">
        <v>100000000</v>
      </c>
      <c r="K2271" s="33">
        <v>0</v>
      </c>
      <c r="L2271" s="33">
        <v>0</v>
      </c>
      <c r="M2271" s="33">
        <v>0</v>
      </c>
      <c r="N2271" s="33">
        <v>0</v>
      </c>
      <c r="O2271" s="33">
        <v>0</v>
      </c>
      <c r="P2271" s="33">
        <v>0</v>
      </c>
      <c r="Q2271" s="33">
        <v>0</v>
      </c>
      <c r="R2271" s="33">
        <v>0</v>
      </c>
      <c r="S2271" s="33">
        <v>100000000</v>
      </c>
      <c r="T2271" s="33">
        <v>0</v>
      </c>
      <c r="U2271" s="33">
        <v>0</v>
      </c>
      <c r="V2271" s="33">
        <v>0</v>
      </c>
    </row>
    <row r="2272" spans="1:22" x14ac:dyDescent="0.2">
      <c r="A2272" s="16" t="s">
        <v>15</v>
      </c>
      <c r="B2272" s="31"/>
      <c r="C2272" s="32"/>
      <c r="D2272" s="32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  <c r="R2272" s="31"/>
      <c r="S2272" s="31"/>
      <c r="T2272" s="31"/>
      <c r="U2272" s="31"/>
      <c r="V2272" s="31"/>
    </row>
    <row r="2273" spans="1:22" ht="25.5" x14ac:dyDescent="0.2">
      <c r="A2273" s="16" t="s">
        <v>15</v>
      </c>
      <c r="B2273" s="31"/>
      <c r="C2273" s="29" t="s">
        <v>1109</v>
      </c>
      <c r="D2273" s="32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  <c r="S2273" s="31"/>
      <c r="T2273" s="31"/>
      <c r="U2273" s="31"/>
      <c r="V2273" s="31"/>
    </row>
    <row r="2274" spans="1:22" x14ac:dyDescent="0.2">
      <c r="A2274" s="16" t="s">
        <v>15</v>
      </c>
      <c r="B2274" s="28" t="s">
        <v>617</v>
      </c>
      <c r="C2274" s="29" t="s">
        <v>2023</v>
      </c>
      <c r="D2274" s="32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</row>
    <row r="2275" spans="1:22" ht="25.5" x14ac:dyDescent="0.2">
      <c r="A2275" s="16" t="s">
        <v>15</v>
      </c>
      <c r="B2275" s="33" t="s">
        <v>2024</v>
      </c>
      <c r="C2275" s="36" t="s">
        <v>1750</v>
      </c>
      <c r="D2275" s="33" t="s">
        <v>132</v>
      </c>
      <c r="E2275" s="33">
        <v>0</v>
      </c>
      <c r="F2275" s="33">
        <v>0</v>
      </c>
      <c r="G2275" s="33">
        <v>0</v>
      </c>
      <c r="H2275" s="33">
        <v>55000000</v>
      </c>
      <c r="I2275" s="33">
        <v>0</v>
      </c>
      <c r="J2275" s="33">
        <v>55000000</v>
      </c>
      <c r="K2275" s="33">
        <v>0</v>
      </c>
      <c r="L2275" s="33">
        <v>0</v>
      </c>
      <c r="M2275" s="33">
        <v>0</v>
      </c>
      <c r="N2275" s="33">
        <v>0</v>
      </c>
      <c r="O2275" s="33">
        <v>0</v>
      </c>
      <c r="P2275" s="33">
        <v>0</v>
      </c>
      <c r="Q2275" s="33">
        <v>0</v>
      </c>
      <c r="R2275" s="33">
        <v>0</v>
      </c>
      <c r="S2275" s="33">
        <v>55000000</v>
      </c>
      <c r="T2275" s="33">
        <v>0</v>
      </c>
      <c r="U2275" s="33">
        <v>0</v>
      </c>
      <c r="V2275" s="33">
        <v>0</v>
      </c>
    </row>
    <row r="2276" spans="1:22" x14ac:dyDescent="0.2">
      <c r="A2276" s="16" t="s">
        <v>15</v>
      </c>
      <c r="B2276" s="31"/>
      <c r="C2276" s="32"/>
      <c r="D2276" s="32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</row>
    <row r="2277" spans="1:22" x14ac:dyDescent="0.2">
      <c r="A2277" s="16" t="s">
        <v>15</v>
      </c>
      <c r="B2277" s="31"/>
      <c r="C2277" s="29" t="s">
        <v>1162</v>
      </c>
      <c r="D2277" s="32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</row>
    <row r="2278" spans="1:22" x14ac:dyDescent="0.2">
      <c r="A2278" s="16" t="s">
        <v>15</v>
      </c>
      <c r="B2278" s="28" t="s">
        <v>617</v>
      </c>
      <c r="C2278" s="29" t="s">
        <v>2025</v>
      </c>
      <c r="D2278" s="32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  <c r="R2278" s="31"/>
      <c r="S2278" s="31"/>
      <c r="T2278" s="31"/>
      <c r="U2278" s="31"/>
      <c r="V2278" s="31"/>
    </row>
    <row r="2279" spans="1:22" ht="25.5" x14ac:dyDescent="0.2">
      <c r="A2279" s="16" t="s">
        <v>15</v>
      </c>
      <c r="B2279" s="33" t="s">
        <v>2026</v>
      </c>
      <c r="C2279" s="36" t="s">
        <v>1719</v>
      </c>
      <c r="D2279" s="33" t="s">
        <v>132</v>
      </c>
      <c r="E2279" s="33">
        <v>0</v>
      </c>
      <c r="F2279" s="33">
        <v>0</v>
      </c>
      <c r="G2279" s="33">
        <v>0</v>
      </c>
      <c r="H2279" s="33">
        <v>40000000</v>
      </c>
      <c r="I2279" s="33">
        <v>0</v>
      </c>
      <c r="J2279" s="33">
        <v>40000000</v>
      </c>
      <c r="K2279" s="33">
        <v>0</v>
      </c>
      <c r="L2279" s="33">
        <v>0</v>
      </c>
      <c r="M2279" s="33">
        <v>0</v>
      </c>
      <c r="N2279" s="33">
        <v>0</v>
      </c>
      <c r="O2279" s="33">
        <v>0</v>
      </c>
      <c r="P2279" s="33">
        <v>0</v>
      </c>
      <c r="Q2279" s="33">
        <v>0</v>
      </c>
      <c r="R2279" s="33">
        <v>0</v>
      </c>
      <c r="S2279" s="33">
        <v>40000000</v>
      </c>
      <c r="T2279" s="33">
        <v>0</v>
      </c>
      <c r="U2279" s="33">
        <v>0</v>
      </c>
      <c r="V2279" s="33">
        <v>0</v>
      </c>
    </row>
    <row r="2280" spans="1:22" x14ac:dyDescent="0.2">
      <c r="A2280" s="16" t="s">
        <v>15</v>
      </c>
      <c r="B2280" s="28" t="s">
        <v>617</v>
      </c>
      <c r="C2280" s="29" t="s">
        <v>2027</v>
      </c>
      <c r="D2280" s="32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</row>
    <row r="2281" spans="1:22" ht="25.5" x14ac:dyDescent="0.2">
      <c r="A2281" s="16" t="s">
        <v>15</v>
      </c>
      <c r="B2281" s="33" t="s">
        <v>2028</v>
      </c>
      <c r="C2281" s="36" t="s">
        <v>1719</v>
      </c>
      <c r="D2281" s="33" t="s">
        <v>132</v>
      </c>
      <c r="E2281" s="33">
        <v>0</v>
      </c>
      <c r="F2281" s="33">
        <v>0</v>
      </c>
      <c r="G2281" s="33">
        <v>0</v>
      </c>
      <c r="H2281" s="33">
        <v>40000000</v>
      </c>
      <c r="I2281" s="33">
        <v>0</v>
      </c>
      <c r="J2281" s="33">
        <v>40000000</v>
      </c>
      <c r="K2281" s="33">
        <v>0</v>
      </c>
      <c r="L2281" s="33">
        <v>0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0</v>
      </c>
      <c r="S2281" s="33">
        <v>40000000</v>
      </c>
      <c r="T2281" s="33">
        <v>0</v>
      </c>
      <c r="U2281" s="33">
        <v>0</v>
      </c>
      <c r="V2281" s="33">
        <v>0</v>
      </c>
    </row>
    <row r="2282" spans="1:22" x14ac:dyDescent="0.2">
      <c r="A2282" s="16" t="s">
        <v>15</v>
      </c>
      <c r="B2282" s="28" t="s">
        <v>617</v>
      </c>
      <c r="C2282" s="29" t="s">
        <v>2029</v>
      </c>
      <c r="D2282" s="32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</row>
    <row r="2283" spans="1:22" ht="25.5" x14ac:dyDescent="0.2">
      <c r="A2283" s="16" t="s">
        <v>15</v>
      </c>
      <c r="B2283" s="33" t="s">
        <v>2030</v>
      </c>
      <c r="C2283" s="36" t="s">
        <v>1719</v>
      </c>
      <c r="D2283" s="33" t="s">
        <v>132</v>
      </c>
      <c r="E2283" s="33">
        <v>0</v>
      </c>
      <c r="F2283" s="33">
        <v>0</v>
      </c>
      <c r="G2283" s="33">
        <v>0</v>
      </c>
      <c r="H2283" s="33">
        <v>20000000</v>
      </c>
      <c r="I2283" s="33">
        <v>0</v>
      </c>
      <c r="J2283" s="33">
        <v>20000000</v>
      </c>
      <c r="K2283" s="33">
        <v>0</v>
      </c>
      <c r="L2283" s="33">
        <v>0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0</v>
      </c>
      <c r="S2283" s="33">
        <v>20000000</v>
      </c>
      <c r="T2283" s="33">
        <v>0</v>
      </c>
      <c r="U2283" s="33">
        <v>0</v>
      </c>
      <c r="V2283" s="33">
        <v>0</v>
      </c>
    </row>
    <row r="2284" spans="1:22" x14ac:dyDescent="0.2">
      <c r="A2284" s="16" t="s">
        <v>15</v>
      </c>
      <c r="B2284" s="31"/>
      <c r="C2284" s="32"/>
      <c r="D2284" s="32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</row>
    <row r="2285" spans="1:22" x14ac:dyDescent="0.2">
      <c r="A2285" s="16" t="s">
        <v>15</v>
      </c>
      <c r="B2285" s="28" t="s">
        <v>617</v>
      </c>
      <c r="C2285" s="29" t="s">
        <v>2031</v>
      </c>
      <c r="D2285" s="32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</row>
    <row r="2286" spans="1:22" x14ac:dyDescent="0.2">
      <c r="A2286" s="16" t="s">
        <v>15</v>
      </c>
      <c r="B2286" s="33" t="s">
        <v>2032</v>
      </c>
      <c r="C2286" s="36" t="s">
        <v>2033</v>
      </c>
      <c r="D2286" s="33" t="s">
        <v>132</v>
      </c>
      <c r="E2286" s="33">
        <v>0</v>
      </c>
      <c r="F2286" s="33">
        <v>0</v>
      </c>
      <c r="G2286" s="33">
        <v>0</v>
      </c>
      <c r="H2286" s="33">
        <v>150000000</v>
      </c>
      <c r="I2286" s="33">
        <v>0</v>
      </c>
      <c r="J2286" s="33">
        <v>150000000</v>
      </c>
      <c r="K2286" s="33">
        <v>0</v>
      </c>
      <c r="L2286" s="33">
        <v>0</v>
      </c>
      <c r="M2286" s="33">
        <v>0</v>
      </c>
      <c r="N2286" s="33">
        <v>0</v>
      </c>
      <c r="O2286" s="33">
        <v>0</v>
      </c>
      <c r="P2286" s="33">
        <v>0</v>
      </c>
      <c r="Q2286" s="33">
        <v>0</v>
      </c>
      <c r="R2286" s="33">
        <v>0</v>
      </c>
      <c r="S2286" s="33">
        <v>150000000</v>
      </c>
      <c r="T2286" s="33">
        <v>0</v>
      </c>
      <c r="U2286" s="33">
        <v>0</v>
      </c>
      <c r="V2286" s="33">
        <v>0</v>
      </c>
    </row>
    <row r="2287" spans="1:22" x14ac:dyDescent="0.2">
      <c r="A2287" s="16" t="s">
        <v>15</v>
      </c>
      <c r="B2287" s="31"/>
      <c r="C2287" s="32"/>
      <c r="D2287" s="32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</row>
    <row r="2288" spans="1:22" x14ac:dyDescent="0.2">
      <c r="A2288" s="16" t="s">
        <v>15</v>
      </c>
      <c r="B2288" s="31"/>
      <c r="C2288" s="29" t="s">
        <v>400</v>
      </c>
      <c r="D2288" s="32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  <c r="R2288" s="31"/>
      <c r="S2288" s="31"/>
      <c r="T2288" s="31"/>
      <c r="U2288" s="31"/>
      <c r="V2288" s="31"/>
    </row>
    <row r="2289" spans="1:22" x14ac:dyDescent="0.2">
      <c r="A2289" s="16" t="s">
        <v>15</v>
      </c>
      <c r="B2289" s="28" t="s">
        <v>617</v>
      </c>
      <c r="C2289" s="29" t="s">
        <v>2015</v>
      </c>
      <c r="D2289" s="32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</row>
    <row r="2290" spans="1:22" ht="25.5" x14ac:dyDescent="0.2">
      <c r="A2290" s="16" t="s">
        <v>15</v>
      </c>
      <c r="B2290" s="33" t="s">
        <v>2034</v>
      </c>
      <c r="C2290" s="36" t="s">
        <v>1823</v>
      </c>
      <c r="D2290" s="33" t="s">
        <v>1073</v>
      </c>
      <c r="E2290" s="33">
        <v>0</v>
      </c>
      <c r="F2290" s="33">
        <v>0</v>
      </c>
      <c r="G2290" s="33">
        <v>0</v>
      </c>
      <c r="H2290" s="33">
        <v>273881925</v>
      </c>
      <c r="I2290" s="33">
        <v>0</v>
      </c>
      <c r="J2290" s="33">
        <v>273881925</v>
      </c>
      <c r="K2290" s="33">
        <v>0</v>
      </c>
      <c r="L2290" s="33">
        <v>0</v>
      </c>
      <c r="M2290" s="33">
        <v>0</v>
      </c>
      <c r="N2290" s="33">
        <v>0</v>
      </c>
      <c r="O2290" s="33">
        <v>0</v>
      </c>
      <c r="P2290" s="33">
        <v>0</v>
      </c>
      <c r="Q2290" s="33">
        <v>0</v>
      </c>
      <c r="R2290" s="33">
        <v>0</v>
      </c>
      <c r="S2290" s="33">
        <v>273881925</v>
      </c>
      <c r="T2290" s="33">
        <v>0</v>
      </c>
      <c r="U2290" s="33">
        <v>0</v>
      </c>
      <c r="V2290" s="33">
        <v>0</v>
      </c>
    </row>
    <row r="2291" spans="1:22" x14ac:dyDescent="0.2">
      <c r="A2291" s="16" t="s">
        <v>15</v>
      </c>
      <c r="B2291" s="31"/>
      <c r="C2291" s="32"/>
      <c r="D2291" s="32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</row>
    <row r="2292" spans="1:22" ht="25.5" x14ac:dyDescent="0.2">
      <c r="A2292" s="16" t="s">
        <v>15</v>
      </c>
      <c r="B2292" s="28" t="s">
        <v>617</v>
      </c>
      <c r="C2292" s="29" t="s">
        <v>2035</v>
      </c>
      <c r="D2292" s="32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</row>
    <row r="2293" spans="1:22" x14ac:dyDescent="0.2">
      <c r="A2293" s="16" t="s">
        <v>15</v>
      </c>
      <c r="B2293" s="33" t="s">
        <v>2036</v>
      </c>
      <c r="C2293" s="36" t="s">
        <v>2037</v>
      </c>
      <c r="D2293" s="33" t="s">
        <v>132</v>
      </c>
      <c r="E2293" s="33">
        <v>0</v>
      </c>
      <c r="F2293" s="33">
        <v>0</v>
      </c>
      <c r="G2293" s="33">
        <v>0</v>
      </c>
      <c r="H2293" s="33">
        <v>51480000</v>
      </c>
      <c r="I2293" s="33">
        <v>0</v>
      </c>
      <c r="J2293" s="33">
        <v>51480000</v>
      </c>
      <c r="K2293" s="33">
        <v>0</v>
      </c>
      <c r="L2293" s="33">
        <v>0</v>
      </c>
      <c r="M2293" s="33">
        <v>0</v>
      </c>
      <c r="N2293" s="33">
        <v>0</v>
      </c>
      <c r="O2293" s="33">
        <v>0</v>
      </c>
      <c r="P2293" s="33">
        <v>0</v>
      </c>
      <c r="Q2293" s="33">
        <v>0</v>
      </c>
      <c r="R2293" s="33">
        <v>0</v>
      </c>
      <c r="S2293" s="33">
        <v>51480000</v>
      </c>
      <c r="T2293" s="33">
        <v>0</v>
      </c>
      <c r="U2293" s="33">
        <v>0</v>
      </c>
      <c r="V2293" s="33">
        <v>0</v>
      </c>
    </row>
    <row r="2294" spans="1:22" x14ac:dyDescent="0.2">
      <c r="A2294" s="16" t="s">
        <v>15</v>
      </c>
      <c r="B2294" s="31"/>
      <c r="C2294" s="32"/>
      <c r="D2294" s="32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</row>
    <row r="2295" spans="1:22" x14ac:dyDescent="0.2">
      <c r="A2295" s="16" t="s">
        <v>15</v>
      </c>
      <c r="B2295" s="28" t="s">
        <v>617</v>
      </c>
      <c r="C2295" s="29" t="s">
        <v>1586</v>
      </c>
      <c r="D2295" s="32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</row>
    <row r="2296" spans="1:22" ht="25.5" x14ac:dyDescent="0.2">
      <c r="A2296" s="16" t="s">
        <v>15</v>
      </c>
      <c r="B2296" s="33" t="s">
        <v>2038</v>
      </c>
      <c r="C2296" s="36" t="s">
        <v>2039</v>
      </c>
      <c r="D2296" s="33" t="s">
        <v>132</v>
      </c>
      <c r="E2296" s="33">
        <v>0</v>
      </c>
      <c r="F2296" s="33">
        <v>0</v>
      </c>
      <c r="G2296" s="33">
        <v>0</v>
      </c>
      <c r="H2296" s="33">
        <v>59557419</v>
      </c>
      <c r="I2296" s="33">
        <v>0</v>
      </c>
      <c r="J2296" s="33">
        <v>59557419</v>
      </c>
      <c r="K2296" s="33">
        <v>0</v>
      </c>
      <c r="L2296" s="33">
        <v>0</v>
      </c>
      <c r="M2296" s="33">
        <v>0</v>
      </c>
      <c r="N2296" s="33">
        <v>0</v>
      </c>
      <c r="O2296" s="33">
        <v>0</v>
      </c>
      <c r="P2296" s="33">
        <v>0</v>
      </c>
      <c r="Q2296" s="33">
        <v>0</v>
      </c>
      <c r="R2296" s="33">
        <v>0</v>
      </c>
      <c r="S2296" s="33">
        <v>59557419</v>
      </c>
      <c r="T2296" s="33">
        <v>0</v>
      </c>
      <c r="U2296" s="33">
        <v>0</v>
      </c>
      <c r="V2296" s="33">
        <v>0</v>
      </c>
    </row>
    <row r="2297" spans="1:22" x14ac:dyDescent="0.2">
      <c r="A2297" s="16" t="s">
        <v>15</v>
      </c>
      <c r="B2297" s="31"/>
      <c r="C2297" s="32"/>
      <c r="D2297" s="32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</row>
    <row r="2298" spans="1:22" ht="25.5" x14ac:dyDescent="0.2">
      <c r="A2298" s="16" t="s">
        <v>15</v>
      </c>
      <c r="B2298" s="28" t="s">
        <v>617</v>
      </c>
      <c r="C2298" s="29" t="s">
        <v>2035</v>
      </c>
      <c r="D2298" s="32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</row>
    <row r="2299" spans="1:22" ht="25.5" x14ac:dyDescent="0.2">
      <c r="A2299" s="16" t="s">
        <v>15</v>
      </c>
      <c r="B2299" s="33" t="s">
        <v>2040</v>
      </c>
      <c r="C2299" s="36" t="s">
        <v>2041</v>
      </c>
      <c r="D2299" s="33" t="s">
        <v>592</v>
      </c>
      <c r="E2299" s="33">
        <v>0</v>
      </c>
      <c r="F2299" s="33">
        <v>0</v>
      </c>
      <c r="G2299" s="33">
        <v>0</v>
      </c>
      <c r="H2299" s="33">
        <v>95900000</v>
      </c>
      <c r="I2299" s="33">
        <v>0</v>
      </c>
      <c r="J2299" s="33">
        <v>95900000</v>
      </c>
      <c r="K2299" s="33">
        <v>0</v>
      </c>
      <c r="L2299" s="33">
        <v>0</v>
      </c>
      <c r="M2299" s="33">
        <v>0</v>
      </c>
      <c r="N2299" s="33">
        <v>0</v>
      </c>
      <c r="O2299" s="33">
        <v>0</v>
      </c>
      <c r="P2299" s="33">
        <v>0</v>
      </c>
      <c r="Q2299" s="33">
        <v>0</v>
      </c>
      <c r="R2299" s="33">
        <v>0</v>
      </c>
      <c r="S2299" s="33">
        <v>95900000</v>
      </c>
      <c r="T2299" s="33">
        <v>0</v>
      </c>
      <c r="U2299" s="33">
        <v>0</v>
      </c>
      <c r="V2299" s="33">
        <v>0</v>
      </c>
    </row>
    <row r="2300" spans="1:22" x14ac:dyDescent="0.2">
      <c r="A2300" s="16" t="s">
        <v>15</v>
      </c>
      <c r="B2300" s="31"/>
      <c r="C2300" s="32"/>
      <c r="D2300" s="32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</row>
    <row r="2301" spans="1:22" x14ac:dyDescent="0.2">
      <c r="A2301" s="16" t="s">
        <v>15</v>
      </c>
      <c r="B2301" s="31"/>
      <c r="C2301" s="29" t="s">
        <v>2042</v>
      </c>
      <c r="D2301" s="32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</row>
    <row r="2302" spans="1:22" x14ac:dyDescent="0.2">
      <c r="A2302" s="16" t="s">
        <v>15</v>
      </c>
      <c r="B2302" s="31"/>
      <c r="C2302" s="29" t="s">
        <v>386</v>
      </c>
      <c r="D2302" s="32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</row>
    <row r="2303" spans="1:22" x14ac:dyDescent="0.2">
      <c r="A2303" s="16" t="s">
        <v>15</v>
      </c>
      <c r="B2303" s="31"/>
      <c r="C2303" s="29" t="s">
        <v>400</v>
      </c>
      <c r="D2303" s="32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</row>
    <row r="2304" spans="1:22" x14ac:dyDescent="0.2">
      <c r="A2304" s="16" t="s">
        <v>15</v>
      </c>
      <c r="B2304" s="31"/>
      <c r="C2304" s="29" t="s">
        <v>408</v>
      </c>
      <c r="D2304" s="32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</row>
    <row r="2305" spans="1:22" ht="25.5" x14ac:dyDescent="0.2">
      <c r="A2305" s="16" t="s">
        <v>15</v>
      </c>
      <c r="B2305" s="28" t="s">
        <v>617</v>
      </c>
      <c r="C2305" s="29" t="s">
        <v>1958</v>
      </c>
      <c r="D2305" s="32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</row>
    <row r="2306" spans="1:22" x14ac:dyDescent="0.2">
      <c r="A2306" s="16" t="s">
        <v>15</v>
      </c>
      <c r="B2306" s="33" t="s">
        <v>2043</v>
      </c>
      <c r="C2306" s="36" t="s">
        <v>2044</v>
      </c>
      <c r="D2306" s="33" t="s">
        <v>132</v>
      </c>
      <c r="E2306" s="33">
        <v>0</v>
      </c>
      <c r="F2306" s="33">
        <v>0</v>
      </c>
      <c r="G2306" s="33">
        <v>0</v>
      </c>
      <c r="H2306" s="33">
        <v>19250000</v>
      </c>
      <c r="I2306" s="33">
        <v>0</v>
      </c>
      <c r="J2306" s="33">
        <v>19250000</v>
      </c>
      <c r="K2306" s="33">
        <v>0</v>
      </c>
      <c r="L2306" s="33">
        <v>0</v>
      </c>
      <c r="M2306" s="33">
        <v>0</v>
      </c>
      <c r="N2306" s="33">
        <v>0</v>
      </c>
      <c r="O2306" s="33">
        <v>0</v>
      </c>
      <c r="P2306" s="33">
        <v>0</v>
      </c>
      <c r="Q2306" s="33">
        <v>0</v>
      </c>
      <c r="R2306" s="33">
        <v>0</v>
      </c>
      <c r="S2306" s="33">
        <v>19250000</v>
      </c>
      <c r="T2306" s="33">
        <v>0</v>
      </c>
      <c r="U2306" s="33">
        <v>0</v>
      </c>
      <c r="V2306" s="33">
        <v>0</v>
      </c>
    </row>
    <row r="2307" spans="1:22" x14ac:dyDescent="0.2">
      <c r="A2307" s="16" t="s">
        <v>15</v>
      </c>
      <c r="B2307" s="33" t="s">
        <v>2045</v>
      </c>
      <c r="C2307" s="36" t="s">
        <v>2046</v>
      </c>
      <c r="D2307" s="33" t="s">
        <v>592</v>
      </c>
      <c r="E2307" s="33">
        <v>0</v>
      </c>
      <c r="F2307" s="33">
        <v>0</v>
      </c>
      <c r="G2307" s="33">
        <v>0</v>
      </c>
      <c r="H2307" s="33">
        <v>19250000</v>
      </c>
      <c r="I2307" s="33">
        <v>0</v>
      </c>
      <c r="J2307" s="33">
        <v>19250000</v>
      </c>
      <c r="K2307" s="33">
        <v>0</v>
      </c>
      <c r="L2307" s="33">
        <v>0</v>
      </c>
      <c r="M2307" s="33">
        <v>0</v>
      </c>
      <c r="N2307" s="33">
        <v>0</v>
      </c>
      <c r="O2307" s="33">
        <v>0</v>
      </c>
      <c r="P2307" s="33">
        <v>0</v>
      </c>
      <c r="Q2307" s="33">
        <v>0</v>
      </c>
      <c r="R2307" s="33">
        <v>0</v>
      </c>
      <c r="S2307" s="33">
        <v>19250000</v>
      </c>
      <c r="T2307" s="33">
        <v>0</v>
      </c>
      <c r="U2307" s="33">
        <v>0</v>
      </c>
      <c r="V2307" s="33">
        <v>0</v>
      </c>
    </row>
    <row r="2308" spans="1:22" x14ac:dyDescent="0.2">
      <c r="A2308" s="16" t="s">
        <v>15</v>
      </c>
      <c r="B2308" s="31"/>
      <c r="C2308" s="32"/>
      <c r="D2308" s="32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  <c r="R2308" s="31"/>
      <c r="S2308" s="31"/>
      <c r="T2308" s="31"/>
      <c r="U2308" s="31"/>
      <c r="V2308" s="31"/>
    </row>
    <row r="2309" spans="1:22" x14ac:dyDescent="0.2">
      <c r="A2309" s="16" t="s">
        <v>15</v>
      </c>
      <c r="B2309" s="31"/>
      <c r="C2309" s="29" t="s">
        <v>704</v>
      </c>
      <c r="D2309" s="32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</row>
    <row r="2310" spans="1:22" x14ac:dyDescent="0.2">
      <c r="A2310" s="16" t="s">
        <v>15</v>
      </c>
      <c r="B2310" s="31"/>
      <c r="C2310" s="29" t="s">
        <v>705</v>
      </c>
      <c r="D2310" s="32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</row>
    <row r="2311" spans="1:22" x14ac:dyDescent="0.2">
      <c r="A2311" s="16" t="s">
        <v>15</v>
      </c>
      <c r="B2311" s="31"/>
      <c r="C2311" s="29" t="s">
        <v>386</v>
      </c>
      <c r="D2311" s="32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</row>
    <row r="2312" spans="1:22" x14ac:dyDescent="0.2">
      <c r="A2312" s="16" t="s">
        <v>15</v>
      </c>
      <c r="B2312" s="31"/>
      <c r="C2312" s="29" t="s">
        <v>390</v>
      </c>
      <c r="D2312" s="32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</row>
    <row r="2313" spans="1:22" x14ac:dyDescent="0.2">
      <c r="A2313" s="16" t="s">
        <v>15</v>
      </c>
      <c r="B2313" s="31"/>
      <c r="C2313" s="29" t="s">
        <v>1162</v>
      </c>
      <c r="D2313" s="32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  <c r="R2313" s="31"/>
      <c r="S2313" s="31"/>
      <c r="T2313" s="31"/>
      <c r="U2313" s="31"/>
      <c r="V2313" s="31"/>
    </row>
    <row r="2314" spans="1:22" ht="51" x14ac:dyDescent="0.2">
      <c r="A2314" s="16" t="s">
        <v>15</v>
      </c>
      <c r="B2314" s="28" t="s">
        <v>617</v>
      </c>
      <c r="C2314" s="29" t="s">
        <v>679</v>
      </c>
      <c r="D2314" s="32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</row>
    <row r="2315" spans="1:22" x14ac:dyDescent="0.2">
      <c r="A2315" s="16" t="s">
        <v>15</v>
      </c>
      <c r="B2315" s="33" t="s">
        <v>2047</v>
      </c>
      <c r="C2315" s="36" t="s">
        <v>2048</v>
      </c>
      <c r="D2315" s="33" t="s">
        <v>132</v>
      </c>
      <c r="E2315" s="33">
        <v>0</v>
      </c>
      <c r="F2315" s="33">
        <v>0</v>
      </c>
      <c r="G2315" s="33">
        <v>0</v>
      </c>
      <c r="H2315" s="33">
        <v>40000000</v>
      </c>
      <c r="I2315" s="33">
        <v>0</v>
      </c>
      <c r="J2315" s="33">
        <v>40000000</v>
      </c>
      <c r="K2315" s="33">
        <v>0</v>
      </c>
      <c r="L2315" s="33">
        <v>0</v>
      </c>
      <c r="M2315" s="33">
        <v>0</v>
      </c>
      <c r="N2315" s="33">
        <v>0</v>
      </c>
      <c r="O2315" s="33">
        <v>0</v>
      </c>
      <c r="P2315" s="33">
        <v>0</v>
      </c>
      <c r="Q2315" s="33">
        <v>0</v>
      </c>
      <c r="R2315" s="33">
        <v>0</v>
      </c>
      <c r="S2315" s="33">
        <v>40000000</v>
      </c>
      <c r="T2315" s="33">
        <v>0</v>
      </c>
      <c r="U2315" s="33">
        <v>0</v>
      </c>
      <c r="V2315" s="33">
        <v>0</v>
      </c>
    </row>
    <row r="2316" spans="1:22" x14ac:dyDescent="0.2">
      <c r="A2316" s="16" t="s">
        <v>15</v>
      </c>
      <c r="B2316" s="28" t="s">
        <v>617</v>
      </c>
      <c r="C2316" s="29" t="s">
        <v>1946</v>
      </c>
      <c r="D2316" s="32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</row>
    <row r="2317" spans="1:22" x14ac:dyDescent="0.2">
      <c r="A2317" s="16" t="s">
        <v>15</v>
      </c>
      <c r="B2317" s="33" t="s">
        <v>2049</v>
      </c>
      <c r="C2317" s="36" t="s">
        <v>2048</v>
      </c>
      <c r="D2317" s="33" t="s">
        <v>132</v>
      </c>
      <c r="E2317" s="33">
        <v>0</v>
      </c>
      <c r="F2317" s="33">
        <v>0</v>
      </c>
      <c r="G2317" s="33">
        <v>0</v>
      </c>
      <c r="H2317" s="33">
        <v>40000000</v>
      </c>
      <c r="I2317" s="33">
        <v>0</v>
      </c>
      <c r="J2317" s="33">
        <v>40000000</v>
      </c>
      <c r="K2317" s="33">
        <v>0</v>
      </c>
      <c r="L2317" s="33">
        <v>0</v>
      </c>
      <c r="M2317" s="33">
        <v>0</v>
      </c>
      <c r="N2317" s="33">
        <v>0</v>
      </c>
      <c r="O2317" s="33">
        <v>0</v>
      </c>
      <c r="P2317" s="33">
        <v>0</v>
      </c>
      <c r="Q2317" s="33">
        <v>0</v>
      </c>
      <c r="R2317" s="33">
        <v>0</v>
      </c>
      <c r="S2317" s="33">
        <v>40000000</v>
      </c>
      <c r="T2317" s="33">
        <v>0</v>
      </c>
      <c r="U2317" s="33">
        <v>0</v>
      </c>
      <c r="V2317" s="33">
        <v>0</v>
      </c>
    </row>
    <row r="2318" spans="1:22" x14ac:dyDescent="0.2">
      <c r="A2318" s="16" t="s">
        <v>15</v>
      </c>
      <c r="B2318" s="31"/>
      <c r="C2318" s="32"/>
      <c r="D2318" s="32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  <c r="Q2318" s="31"/>
      <c r="R2318" s="31"/>
      <c r="S2318" s="31"/>
      <c r="T2318" s="31"/>
      <c r="U2318" s="31"/>
      <c r="V2318" s="31"/>
    </row>
    <row r="2319" spans="1:22" x14ac:dyDescent="0.2">
      <c r="A2319" s="16" t="s">
        <v>15</v>
      </c>
      <c r="B2319" s="31"/>
      <c r="C2319" s="29" t="s">
        <v>388</v>
      </c>
      <c r="D2319" s="32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</row>
    <row r="2320" spans="1:22" x14ac:dyDescent="0.2">
      <c r="A2320" s="16" t="s">
        <v>15</v>
      </c>
      <c r="B2320" s="31"/>
      <c r="C2320" s="29" t="s">
        <v>408</v>
      </c>
      <c r="D2320" s="32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</row>
    <row r="2321" spans="1:22" x14ac:dyDescent="0.2">
      <c r="A2321" s="16" t="s">
        <v>15</v>
      </c>
      <c r="B2321" s="28" t="s">
        <v>617</v>
      </c>
      <c r="C2321" s="29" t="s">
        <v>2050</v>
      </c>
      <c r="D2321" s="32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</row>
    <row r="2322" spans="1:22" x14ac:dyDescent="0.2">
      <c r="A2322" s="16" t="s">
        <v>15</v>
      </c>
      <c r="B2322" s="33" t="s">
        <v>2051</v>
      </c>
      <c r="C2322" s="36" t="s">
        <v>1747</v>
      </c>
      <c r="D2322" s="33" t="s">
        <v>132</v>
      </c>
      <c r="E2322" s="33">
        <v>0</v>
      </c>
      <c r="F2322" s="33">
        <v>0</v>
      </c>
      <c r="G2322" s="33">
        <v>0</v>
      </c>
      <c r="H2322" s="33">
        <v>152900000</v>
      </c>
      <c r="I2322" s="33">
        <v>0</v>
      </c>
      <c r="J2322" s="33">
        <v>152900000</v>
      </c>
      <c r="K2322" s="33">
        <v>0</v>
      </c>
      <c r="L2322" s="33">
        <v>0</v>
      </c>
      <c r="M2322" s="33">
        <v>0</v>
      </c>
      <c r="N2322" s="33">
        <v>0</v>
      </c>
      <c r="O2322" s="33">
        <v>0</v>
      </c>
      <c r="P2322" s="33">
        <v>0</v>
      </c>
      <c r="Q2322" s="33">
        <v>0</v>
      </c>
      <c r="R2322" s="33">
        <v>0</v>
      </c>
      <c r="S2322" s="33">
        <v>152900000</v>
      </c>
      <c r="T2322" s="33">
        <v>0</v>
      </c>
      <c r="U2322" s="33">
        <v>0</v>
      </c>
      <c r="V2322" s="33">
        <v>0</v>
      </c>
    </row>
    <row r="2323" spans="1:22" x14ac:dyDescent="0.2">
      <c r="A2323" s="16" t="s">
        <v>15</v>
      </c>
      <c r="B2323" s="33" t="s">
        <v>2052</v>
      </c>
      <c r="C2323" s="36" t="s">
        <v>1898</v>
      </c>
      <c r="D2323" s="33" t="s">
        <v>592</v>
      </c>
      <c r="E2323" s="33">
        <v>0</v>
      </c>
      <c r="F2323" s="33">
        <v>0</v>
      </c>
      <c r="G2323" s="33">
        <v>0</v>
      </c>
      <c r="H2323" s="33">
        <v>87100000</v>
      </c>
      <c r="I2323" s="33">
        <v>0</v>
      </c>
      <c r="J2323" s="33">
        <v>87100000</v>
      </c>
      <c r="K2323" s="33">
        <v>0</v>
      </c>
      <c r="L2323" s="33">
        <v>0</v>
      </c>
      <c r="M2323" s="33">
        <v>0</v>
      </c>
      <c r="N2323" s="33">
        <v>0</v>
      </c>
      <c r="O2323" s="33">
        <v>0</v>
      </c>
      <c r="P2323" s="33">
        <v>0</v>
      </c>
      <c r="Q2323" s="33">
        <v>0</v>
      </c>
      <c r="R2323" s="33">
        <v>0</v>
      </c>
      <c r="S2323" s="33">
        <v>87100000</v>
      </c>
      <c r="T2323" s="33">
        <v>0</v>
      </c>
      <c r="U2323" s="33">
        <v>0</v>
      </c>
      <c r="V2323" s="33">
        <v>0</v>
      </c>
    </row>
    <row r="2324" spans="1:22" x14ac:dyDescent="0.2">
      <c r="A2324" s="16" t="s">
        <v>15</v>
      </c>
      <c r="B2324" s="28" t="s">
        <v>617</v>
      </c>
      <c r="C2324" s="29" t="s">
        <v>1956</v>
      </c>
      <c r="D2324" s="32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</row>
    <row r="2325" spans="1:22" x14ac:dyDescent="0.2">
      <c r="A2325" s="16" t="s">
        <v>15</v>
      </c>
      <c r="B2325" s="33" t="s">
        <v>2053</v>
      </c>
      <c r="C2325" s="36" t="s">
        <v>1747</v>
      </c>
      <c r="D2325" s="33" t="s">
        <v>132</v>
      </c>
      <c r="E2325" s="33">
        <v>0</v>
      </c>
      <c r="F2325" s="33">
        <v>0</v>
      </c>
      <c r="G2325" s="33">
        <v>0</v>
      </c>
      <c r="H2325" s="33">
        <v>14535860</v>
      </c>
      <c r="I2325" s="33">
        <v>0</v>
      </c>
      <c r="J2325" s="33">
        <v>14535860</v>
      </c>
      <c r="K2325" s="33">
        <v>0</v>
      </c>
      <c r="L2325" s="33">
        <v>0</v>
      </c>
      <c r="M2325" s="33">
        <v>0</v>
      </c>
      <c r="N2325" s="33">
        <v>0</v>
      </c>
      <c r="O2325" s="33">
        <v>0</v>
      </c>
      <c r="P2325" s="33">
        <v>0</v>
      </c>
      <c r="Q2325" s="33">
        <v>0</v>
      </c>
      <c r="R2325" s="33">
        <v>0</v>
      </c>
      <c r="S2325" s="33">
        <v>14535860</v>
      </c>
      <c r="T2325" s="33">
        <v>0</v>
      </c>
      <c r="U2325" s="33">
        <v>0</v>
      </c>
      <c r="V2325" s="33">
        <v>0</v>
      </c>
    </row>
    <row r="2326" spans="1:22" ht="25.5" x14ac:dyDescent="0.2">
      <c r="A2326" s="16" t="s">
        <v>15</v>
      </c>
      <c r="B2326" s="28" t="s">
        <v>617</v>
      </c>
      <c r="C2326" s="29" t="s">
        <v>1958</v>
      </c>
      <c r="D2326" s="32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</row>
    <row r="2327" spans="1:22" x14ac:dyDescent="0.2">
      <c r="A2327" s="16" t="s">
        <v>15</v>
      </c>
      <c r="B2327" s="33" t="s">
        <v>2054</v>
      </c>
      <c r="C2327" s="36" t="s">
        <v>1747</v>
      </c>
      <c r="D2327" s="33" t="s">
        <v>132</v>
      </c>
      <c r="E2327" s="33">
        <v>0</v>
      </c>
      <c r="F2327" s="33">
        <v>0</v>
      </c>
      <c r="G2327" s="33">
        <v>0</v>
      </c>
      <c r="H2327" s="33">
        <v>87763484</v>
      </c>
      <c r="I2327" s="33">
        <v>0</v>
      </c>
      <c r="J2327" s="33">
        <v>87763484</v>
      </c>
      <c r="K2327" s="33">
        <v>0</v>
      </c>
      <c r="L2327" s="33">
        <v>0</v>
      </c>
      <c r="M2327" s="33">
        <v>0</v>
      </c>
      <c r="N2327" s="33">
        <v>0</v>
      </c>
      <c r="O2327" s="33">
        <v>0</v>
      </c>
      <c r="P2327" s="33">
        <v>0</v>
      </c>
      <c r="Q2327" s="33">
        <v>0</v>
      </c>
      <c r="R2327" s="33">
        <v>0</v>
      </c>
      <c r="S2327" s="33">
        <v>87763484</v>
      </c>
      <c r="T2327" s="33">
        <v>0</v>
      </c>
      <c r="U2327" s="33">
        <v>0</v>
      </c>
      <c r="V2327" s="33">
        <v>0</v>
      </c>
    </row>
    <row r="2328" spans="1:22" x14ac:dyDescent="0.2">
      <c r="A2328" s="16" t="s">
        <v>15</v>
      </c>
      <c r="B2328" s="33" t="s">
        <v>2055</v>
      </c>
      <c r="C2328" s="36" t="s">
        <v>1747</v>
      </c>
      <c r="D2328" s="33" t="s">
        <v>132</v>
      </c>
      <c r="E2328" s="33">
        <v>0</v>
      </c>
      <c r="F2328" s="33">
        <v>0</v>
      </c>
      <c r="G2328" s="33">
        <v>0</v>
      </c>
      <c r="H2328" s="33">
        <v>20183333.329999998</v>
      </c>
      <c r="I2328" s="33">
        <v>0</v>
      </c>
      <c r="J2328" s="33">
        <v>20183333.329999998</v>
      </c>
      <c r="K2328" s="33">
        <v>0</v>
      </c>
      <c r="L2328" s="33">
        <v>0</v>
      </c>
      <c r="M2328" s="33">
        <v>0</v>
      </c>
      <c r="N2328" s="33">
        <v>0</v>
      </c>
      <c r="O2328" s="33">
        <v>0</v>
      </c>
      <c r="P2328" s="33">
        <v>0</v>
      </c>
      <c r="Q2328" s="33">
        <v>0</v>
      </c>
      <c r="R2328" s="33">
        <v>0</v>
      </c>
      <c r="S2328" s="33">
        <v>20183333.329999998</v>
      </c>
      <c r="T2328" s="33">
        <v>0</v>
      </c>
      <c r="U2328" s="33">
        <v>0</v>
      </c>
      <c r="V2328" s="33">
        <v>0</v>
      </c>
    </row>
    <row r="2329" spans="1:22" ht="38.25" x14ac:dyDescent="0.2">
      <c r="A2329" s="16" t="s">
        <v>15</v>
      </c>
      <c r="B2329" s="28" t="s">
        <v>617</v>
      </c>
      <c r="C2329" s="29" t="s">
        <v>2056</v>
      </c>
      <c r="D2329" s="32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</row>
    <row r="2330" spans="1:22" x14ac:dyDescent="0.2">
      <c r="A2330" s="16" t="s">
        <v>15</v>
      </c>
      <c r="B2330" s="33" t="s">
        <v>2057</v>
      </c>
      <c r="C2330" s="36" t="s">
        <v>1747</v>
      </c>
      <c r="D2330" s="33" t="s">
        <v>132</v>
      </c>
      <c r="E2330" s="33">
        <v>0</v>
      </c>
      <c r="F2330" s="33">
        <v>0</v>
      </c>
      <c r="G2330" s="33">
        <v>0</v>
      </c>
      <c r="H2330" s="33">
        <v>185812235</v>
      </c>
      <c r="I2330" s="33">
        <v>0</v>
      </c>
      <c r="J2330" s="33">
        <v>185812235</v>
      </c>
      <c r="K2330" s="33">
        <v>0</v>
      </c>
      <c r="L2330" s="33">
        <v>0</v>
      </c>
      <c r="M2330" s="33">
        <v>0</v>
      </c>
      <c r="N2330" s="33">
        <v>0</v>
      </c>
      <c r="O2330" s="33">
        <v>0</v>
      </c>
      <c r="P2330" s="33">
        <v>0</v>
      </c>
      <c r="Q2330" s="33">
        <v>0</v>
      </c>
      <c r="R2330" s="33">
        <v>0</v>
      </c>
      <c r="S2330" s="33">
        <v>185812235</v>
      </c>
      <c r="T2330" s="33">
        <v>0</v>
      </c>
      <c r="U2330" s="33">
        <v>0</v>
      </c>
      <c r="V2330" s="33">
        <v>0</v>
      </c>
    </row>
    <row r="2331" spans="1:22" x14ac:dyDescent="0.2">
      <c r="A2331" s="16" t="s">
        <v>15</v>
      </c>
      <c r="B2331" s="28" t="s">
        <v>617</v>
      </c>
      <c r="C2331" s="29" t="s">
        <v>1261</v>
      </c>
      <c r="D2331" s="32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</row>
    <row r="2332" spans="1:22" x14ac:dyDescent="0.2">
      <c r="A2332" s="16" t="s">
        <v>15</v>
      </c>
      <c r="B2332" s="33" t="s">
        <v>2058</v>
      </c>
      <c r="C2332" s="36" t="s">
        <v>1747</v>
      </c>
      <c r="D2332" s="33" t="s">
        <v>132</v>
      </c>
      <c r="E2332" s="33">
        <v>0</v>
      </c>
      <c r="F2332" s="33">
        <v>0</v>
      </c>
      <c r="G2332" s="33">
        <v>0</v>
      </c>
      <c r="H2332" s="33">
        <v>90000000</v>
      </c>
      <c r="I2332" s="33">
        <v>0</v>
      </c>
      <c r="J2332" s="33">
        <v>90000000</v>
      </c>
      <c r="K2332" s="33">
        <v>0</v>
      </c>
      <c r="L2332" s="33">
        <v>0</v>
      </c>
      <c r="M2332" s="33">
        <v>0</v>
      </c>
      <c r="N2332" s="33">
        <v>0</v>
      </c>
      <c r="O2332" s="33">
        <v>0</v>
      </c>
      <c r="P2332" s="33">
        <v>0</v>
      </c>
      <c r="Q2332" s="33">
        <v>0</v>
      </c>
      <c r="R2332" s="33">
        <v>0</v>
      </c>
      <c r="S2332" s="33">
        <v>90000000</v>
      </c>
      <c r="T2332" s="33">
        <v>0</v>
      </c>
      <c r="U2332" s="33">
        <v>0</v>
      </c>
      <c r="V2332" s="33">
        <v>0</v>
      </c>
    </row>
    <row r="2333" spans="1:22" x14ac:dyDescent="0.2">
      <c r="A2333" s="16" t="s">
        <v>15</v>
      </c>
      <c r="B2333" s="31"/>
      <c r="C2333" s="32"/>
      <c r="D2333" s="32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  <c r="Q2333" s="31"/>
      <c r="R2333" s="31"/>
      <c r="S2333" s="31"/>
      <c r="T2333" s="31"/>
      <c r="U2333" s="31"/>
      <c r="V2333" s="31"/>
    </row>
    <row r="2334" spans="1:22" ht="25.5" x14ac:dyDescent="0.2">
      <c r="A2334" s="16" t="s">
        <v>15</v>
      </c>
      <c r="B2334" s="28" t="s">
        <v>617</v>
      </c>
      <c r="C2334" s="29" t="s">
        <v>1958</v>
      </c>
      <c r="D2334" s="32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</row>
    <row r="2335" spans="1:22" x14ac:dyDescent="0.2">
      <c r="A2335" s="16" t="s">
        <v>15</v>
      </c>
      <c r="B2335" s="33" t="s">
        <v>2059</v>
      </c>
      <c r="C2335" s="36" t="s">
        <v>2060</v>
      </c>
      <c r="D2335" s="33" t="s">
        <v>132</v>
      </c>
      <c r="E2335" s="33">
        <v>0</v>
      </c>
      <c r="F2335" s="33">
        <v>0</v>
      </c>
      <c r="G2335" s="33">
        <v>0</v>
      </c>
      <c r="H2335" s="33">
        <v>19250000</v>
      </c>
      <c r="I2335" s="33">
        <v>0</v>
      </c>
      <c r="J2335" s="33">
        <v>19250000</v>
      </c>
      <c r="K2335" s="33">
        <v>0</v>
      </c>
      <c r="L2335" s="33">
        <v>0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0</v>
      </c>
      <c r="S2335" s="33">
        <v>19250000</v>
      </c>
      <c r="T2335" s="33">
        <v>0</v>
      </c>
      <c r="U2335" s="33">
        <v>0</v>
      </c>
      <c r="V2335" s="33">
        <v>0</v>
      </c>
    </row>
    <row r="2336" spans="1:22" x14ac:dyDescent="0.2">
      <c r="A2336" s="16" t="s">
        <v>15</v>
      </c>
      <c r="B2336" s="28" t="s">
        <v>617</v>
      </c>
      <c r="C2336" s="29" t="s">
        <v>1261</v>
      </c>
      <c r="D2336" s="32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</row>
    <row r="2337" spans="1:22" x14ac:dyDescent="0.2">
      <c r="A2337" s="16" t="s">
        <v>15</v>
      </c>
      <c r="B2337" s="33" t="s">
        <v>2061</v>
      </c>
      <c r="C2337" s="36" t="s">
        <v>2060</v>
      </c>
      <c r="D2337" s="33" t="s">
        <v>132</v>
      </c>
      <c r="E2337" s="33">
        <v>0</v>
      </c>
      <c r="F2337" s="33">
        <v>0</v>
      </c>
      <c r="G2337" s="33">
        <v>0</v>
      </c>
      <c r="H2337" s="33">
        <v>20750000</v>
      </c>
      <c r="I2337" s="33">
        <v>0</v>
      </c>
      <c r="J2337" s="33">
        <v>20750000</v>
      </c>
      <c r="K2337" s="33">
        <v>0</v>
      </c>
      <c r="L2337" s="33">
        <v>0</v>
      </c>
      <c r="M2337" s="33">
        <v>0</v>
      </c>
      <c r="N2337" s="33">
        <v>0</v>
      </c>
      <c r="O2337" s="33">
        <v>0</v>
      </c>
      <c r="P2337" s="33">
        <v>0</v>
      </c>
      <c r="Q2337" s="33">
        <v>0</v>
      </c>
      <c r="R2337" s="33">
        <v>0</v>
      </c>
      <c r="S2337" s="33">
        <v>20750000</v>
      </c>
      <c r="T2337" s="33">
        <v>0</v>
      </c>
      <c r="U2337" s="33">
        <v>0</v>
      </c>
      <c r="V2337" s="33">
        <v>0</v>
      </c>
    </row>
    <row r="2338" spans="1:22" x14ac:dyDescent="0.2">
      <c r="A2338" s="16" t="s">
        <v>15</v>
      </c>
      <c r="B2338" s="33" t="s">
        <v>2062</v>
      </c>
      <c r="C2338" s="36" t="s">
        <v>2063</v>
      </c>
      <c r="D2338" s="33" t="s">
        <v>592</v>
      </c>
      <c r="E2338" s="33">
        <v>0</v>
      </c>
      <c r="F2338" s="33">
        <v>0</v>
      </c>
      <c r="G2338" s="33">
        <v>0</v>
      </c>
      <c r="H2338" s="33">
        <v>5550000</v>
      </c>
      <c r="I2338" s="33">
        <v>0</v>
      </c>
      <c r="J2338" s="33">
        <v>5550000</v>
      </c>
      <c r="K2338" s="33">
        <v>0</v>
      </c>
      <c r="L2338" s="33">
        <v>0</v>
      </c>
      <c r="M2338" s="33">
        <v>0</v>
      </c>
      <c r="N2338" s="33">
        <v>0</v>
      </c>
      <c r="O2338" s="33">
        <v>0</v>
      </c>
      <c r="P2338" s="33">
        <v>0</v>
      </c>
      <c r="Q2338" s="33">
        <v>0</v>
      </c>
      <c r="R2338" s="33">
        <v>0</v>
      </c>
      <c r="S2338" s="33">
        <v>5550000</v>
      </c>
      <c r="T2338" s="33">
        <v>0</v>
      </c>
      <c r="U2338" s="33">
        <v>0</v>
      </c>
      <c r="V2338" s="33">
        <v>0</v>
      </c>
    </row>
    <row r="2339" spans="1:22" x14ac:dyDescent="0.2">
      <c r="A2339" s="16" t="s">
        <v>15</v>
      </c>
      <c r="B2339" s="31"/>
      <c r="C2339" s="32"/>
      <c r="D2339" s="32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</row>
    <row r="2340" spans="1:22" ht="25.5" x14ac:dyDescent="0.2">
      <c r="A2340" s="16" t="s">
        <v>15</v>
      </c>
      <c r="B2340" s="28" t="s">
        <v>617</v>
      </c>
      <c r="C2340" s="29" t="s">
        <v>1958</v>
      </c>
      <c r="D2340" s="32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</row>
    <row r="2341" spans="1:22" x14ac:dyDescent="0.2">
      <c r="A2341" s="16" t="s">
        <v>15</v>
      </c>
      <c r="B2341" s="33" t="s">
        <v>2064</v>
      </c>
      <c r="C2341" s="36" t="s">
        <v>1770</v>
      </c>
      <c r="D2341" s="33" t="s">
        <v>132</v>
      </c>
      <c r="E2341" s="33">
        <v>0</v>
      </c>
      <c r="F2341" s="33">
        <v>0</v>
      </c>
      <c r="G2341" s="33">
        <v>0</v>
      </c>
      <c r="H2341" s="33">
        <v>10141253.380000001</v>
      </c>
      <c r="I2341" s="33">
        <v>0</v>
      </c>
      <c r="J2341" s="33">
        <v>10141253.380000001</v>
      </c>
      <c r="K2341" s="33">
        <v>0</v>
      </c>
      <c r="L2341" s="33">
        <v>0</v>
      </c>
      <c r="M2341" s="33">
        <v>0</v>
      </c>
      <c r="N2341" s="33">
        <v>0</v>
      </c>
      <c r="O2341" s="33">
        <v>0</v>
      </c>
      <c r="P2341" s="33">
        <v>0</v>
      </c>
      <c r="Q2341" s="33">
        <v>0</v>
      </c>
      <c r="R2341" s="33">
        <v>0</v>
      </c>
      <c r="S2341" s="33">
        <v>10141253.380000001</v>
      </c>
      <c r="T2341" s="33">
        <v>0</v>
      </c>
      <c r="U2341" s="33">
        <v>0</v>
      </c>
      <c r="V2341" s="33">
        <v>0</v>
      </c>
    </row>
    <row r="2342" spans="1:22" x14ac:dyDescent="0.2">
      <c r="A2342" s="16" t="s">
        <v>15</v>
      </c>
      <c r="B2342" s="33" t="s">
        <v>2065</v>
      </c>
      <c r="C2342" s="36" t="s">
        <v>1770</v>
      </c>
      <c r="D2342" s="33" t="s">
        <v>132</v>
      </c>
      <c r="E2342" s="33">
        <v>0</v>
      </c>
      <c r="F2342" s="33">
        <v>0</v>
      </c>
      <c r="G2342" s="33">
        <v>0</v>
      </c>
      <c r="H2342" s="33">
        <v>312212527.04000002</v>
      </c>
      <c r="I2342" s="33">
        <v>0</v>
      </c>
      <c r="J2342" s="33">
        <v>312212527.04000002</v>
      </c>
      <c r="K2342" s="33">
        <v>0</v>
      </c>
      <c r="L2342" s="33">
        <v>0</v>
      </c>
      <c r="M2342" s="33">
        <v>0</v>
      </c>
      <c r="N2342" s="33">
        <v>0</v>
      </c>
      <c r="O2342" s="33">
        <v>0</v>
      </c>
      <c r="P2342" s="33">
        <v>0</v>
      </c>
      <c r="Q2342" s="33">
        <v>0</v>
      </c>
      <c r="R2342" s="33">
        <v>0</v>
      </c>
      <c r="S2342" s="33">
        <v>312212527.04000002</v>
      </c>
      <c r="T2342" s="33">
        <v>0</v>
      </c>
      <c r="U2342" s="33">
        <v>0</v>
      </c>
      <c r="V2342" s="33">
        <v>0</v>
      </c>
    </row>
    <row r="2343" spans="1:22" x14ac:dyDescent="0.2">
      <c r="A2343" s="16" t="s">
        <v>15</v>
      </c>
      <c r="B2343" s="33" t="s">
        <v>2066</v>
      </c>
      <c r="C2343" s="36" t="s">
        <v>2007</v>
      </c>
      <c r="D2343" s="33" t="s">
        <v>592</v>
      </c>
      <c r="E2343" s="33">
        <v>0</v>
      </c>
      <c r="F2343" s="33">
        <v>0</v>
      </c>
      <c r="G2343" s="33">
        <v>0</v>
      </c>
      <c r="H2343" s="33">
        <v>73200000</v>
      </c>
      <c r="I2343" s="33">
        <v>0</v>
      </c>
      <c r="J2343" s="33">
        <v>73200000</v>
      </c>
      <c r="K2343" s="33">
        <v>0</v>
      </c>
      <c r="L2343" s="33">
        <v>0</v>
      </c>
      <c r="M2343" s="33">
        <v>0</v>
      </c>
      <c r="N2343" s="33">
        <v>0</v>
      </c>
      <c r="O2343" s="33">
        <v>0</v>
      </c>
      <c r="P2343" s="33">
        <v>0</v>
      </c>
      <c r="Q2343" s="33">
        <v>0</v>
      </c>
      <c r="R2343" s="33">
        <v>0</v>
      </c>
      <c r="S2343" s="33">
        <v>73200000</v>
      </c>
      <c r="T2343" s="33">
        <v>0</v>
      </c>
      <c r="U2343" s="33">
        <v>0</v>
      </c>
      <c r="V2343" s="33">
        <v>0</v>
      </c>
    </row>
    <row r="2344" spans="1:22" x14ac:dyDescent="0.2">
      <c r="A2344" s="16" t="s">
        <v>15</v>
      </c>
      <c r="B2344" s="31"/>
      <c r="C2344" s="32"/>
      <c r="D2344" s="32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</row>
    <row r="2345" spans="1:22" ht="25.5" x14ac:dyDescent="0.2">
      <c r="A2345" s="16" t="s">
        <v>15</v>
      </c>
      <c r="B2345" s="28" t="s">
        <v>617</v>
      </c>
      <c r="C2345" s="29" t="s">
        <v>1958</v>
      </c>
      <c r="D2345" s="32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</row>
    <row r="2346" spans="1:22" x14ac:dyDescent="0.2">
      <c r="A2346" s="16" t="s">
        <v>15</v>
      </c>
      <c r="B2346" s="33" t="s">
        <v>2067</v>
      </c>
      <c r="C2346" s="36" t="s">
        <v>2048</v>
      </c>
      <c r="D2346" s="33" t="s">
        <v>132</v>
      </c>
      <c r="E2346" s="33">
        <v>0</v>
      </c>
      <c r="F2346" s="33">
        <v>0</v>
      </c>
      <c r="G2346" s="33">
        <v>0</v>
      </c>
      <c r="H2346" s="33">
        <v>210005000</v>
      </c>
      <c r="I2346" s="33">
        <v>0</v>
      </c>
      <c r="J2346" s="33">
        <v>210005000</v>
      </c>
      <c r="K2346" s="33">
        <v>0</v>
      </c>
      <c r="L2346" s="33">
        <v>0</v>
      </c>
      <c r="M2346" s="33">
        <v>0</v>
      </c>
      <c r="N2346" s="33">
        <v>0</v>
      </c>
      <c r="O2346" s="33">
        <v>0</v>
      </c>
      <c r="P2346" s="33">
        <v>0</v>
      </c>
      <c r="Q2346" s="33">
        <v>0</v>
      </c>
      <c r="R2346" s="33">
        <v>0</v>
      </c>
      <c r="S2346" s="33">
        <v>210005000</v>
      </c>
      <c r="T2346" s="33">
        <v>0</v>
      </c>
      <c r="U2346" s="33">
        <v>0</v>
      </c>
      <c r="V2346" s="33">
        <v>0</v>
      </c>
    </row>
    <row r="2347" spans="1:22" x14ac:dyDescent="0.2">
      <c r="A2347" s="16" t="s">
        <v>15</v>
      </c>
      <c r="B2347" s="33" t="s">
        <v>2068</v>
      </c>
      <c r="C2347" s="36" t="s">
        <v>2069</v>
      </c>
      <c r="D2347" s="33" t="s">
        <v>592</v>
      </c>
      <c r="E2347" s="33">
        <v>0</v>
      </c>
      <c r="F2347" s="33">
        <v>0</v>
      </c>
      <c r="G2347" s="33">
        <v>0</v>
      </c>
      <c r="H2347" s="33">
        <v>642150000</v>
      </c>
      <c r="I2347" s="33">
        <v>0</v>
      </c>
      <c r="J2347" s="33">
        <v>642150000</v>
      </c>
      <c r="K2347" s="33">
        <v>0</v>
      </c>
      <c r="L2347" s="33">
        <v>0</v>
      </c>
      <c r="M2347" s="33">
        <v>0</v>
      </c>
      <c r="N2347" s="33">
        <v>0</v>
      </c>
      <c r="O2347" s="33">
        <v>0</v>
      </c>
      <c r="P2347" s="33">
        <v>0</v>
      </c>
      <c r="Q2347" s="33">
        <v>0</v>
      </c>
      <c r="R2347" s="33">
        <v>0</v>
      </c>
      <c r="S2347" s="33">
        <v>642150000</v>
      </c>
      <c r="T2347" s="33">
        <v>0</v>
      </c>
      <c r="U2347" s="33">
        <v>0</v>
      </c>
      <c r="V2347" s="33">
        <v>0</v>
      </c>
    </row>
    <row r="2348" spans="1:22" x14ac:dyDescent="0.2">
      <c r="A2348" s="16" t="s">
        <v>15</v>
      </c>
      <c r="B2348" s="31"/>
      <c r="C2348" s="32"/>
      <c r="D2348" s="32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</row>
    <row r="2349" spans="1:22" x14ac:dyDescent="0.2">
      <c r="A2349" s="16" t="s">
        <v>15</v>
      </c>
      <c r="B2349" s="31"/>
      <c r="C2349" s="29" t="s">
        <v>1640</v>
      </c>
      <c r="D2349" s="32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</row>
    <row r="2350" spans="1:22" x14ac:dyDescent="0.2">
      <c r="A2350" s="16" t="s">
        <v>15</v>
      </c>
      <c r="B2350" s="31"/>
      <c r="C2350" s="29" t="s">
        <v>1929</v>
      </c>
      <c r="D2350" s="32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</row>
    <row r="2351" spans="1:22" x14ac:dyDescent="0.2">
      <c r="A2351" s="16" t="s">
        <v>15</v>
      </c>
      <c r="B2351" s="31"/>
      <c r="C2351" s="29" t="s">
        <v>386</v>
      </c>
      <c r="D2351" s="32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</row>
    <row r="2352" spans="1:22" x14ac:dyDescent="0.2">
      <c r="A2352" s="16" t="s">
        <v>15</v>
      </c>
      <c r="B2352" s="31"/>
      <c r="C2352" s="29" t="s">
        <v>390</v>
      </c>
      <c r="D2352" s="32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</row>
    <row r="2353" spans="1:22" ht="25.5" x14ac:dyDescent="0.2">
      <c r="A2353" s="16" t="s">
        <v>15</v>
      </c>
      <c r="B2353" s="31"/>
      <c r="C2353" s="29" t="s">
        <v>1109</v>
      </c>
      <c r="D2353" s="32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</row>
    <row r="2354" spans="1:22" x14ac:dyDescent="0.2">
      <c r="A2354" s="16" t="s">
        <v>15</v>
      </c>
      <c r="B2354" s="28" t="s">
        <v>617</v>
      </c>
      <c r="C2354" s="29" t="s">
        <v>2070</v>
      </c>
      <c r="D2354" s="32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</row>
    <row r="2355" spans="1:22" ht="38.25" x14ac:dyDescent="0.2">
      <c r="A2355" s="16" t="s">
        <v>15</v>
      </c>
      <c r="B2355" s="33" t="s">
        <v>2071</v>
      </c>
      <c r="C2355" s="36" t="s">
        <v>1731</v>
      </c>
      <c r="D2355" s="33" t="s">
        <v>132</v>
      </c>
      <c r="E2355" s="33">
        <v>0</v>
      </c>
      <c r="F2355" s="33">
        <v>0</v>
      </c>
      <c r="G2355" s="33">
        <v>0</v>
      </c>
      <c r="H2355" s="33">
        <v>20000145</v>
      </c>
      <c r="I2355" s="33">
        <v>0</v>
      </c>
      <c r="J2355" s="33">
        <v>20000145</v>
      </c>
      <c r="K2355" s="33">
        <v>0</v>
      </c>
      <c r="L2355" s="33">
        <v>0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0</v>
      </c>
      <c r="S2355" s="33">
        <v>20000145</v>
      </c>
      <c r="T2355" s="33">
        <v>0</v>
      </c>
      <c r="U2355" s="33">
        <v>0</v>
      </c>
      <c r="V2355" s="33">
        <v>0</v>
      </c>
    </row>
    <row r="2356" spans="1:22" x14ac:dyDescent="0.2">
      <c r="A2356" s="16" t="s">
        <v>15</v>
      </c>
      <c r="B2356" s="31"/>
      <c r="C2356" s="32"/>
      <c r="D2356" s="32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</row>
    <row r="2357" spans="1:22" x14ac:dyDescent="0.2">
      <c r="A2357" s="16" t="s">
        <v>15</v>
      </c>
      <c r="B2357" s="31"/>
      <c r="C2357" s="29" t="s">
        <v>400</v>
      </c>
      <c r="D2357" s="32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</row>
    <row r="2358" spans="1:22" x14ac:dyDescent="0.2">
      <c r="A2358" s="16" t="s">
        <v>15</v>
      </c>
      <c r="B2358" s="31"/>
      <c r="C2358" s="29" t="s">
        <v>408</v>
      </c>
      <c r="D2358" s="32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  <c r="R2358" s="31"/>
      <c r="S2358" s="31"/>
      <c r="T2358" s="31"/>
      <c r="U2358" s="31"/>
      <c r="V2358" s="31"/>
    </row>
    <row r="2359" spans="1:22" ht="25.5" x14ac:dyDescent="0.2">
      <c r="A2359" s="16" t="s">
        <v>15</v>
      </c>
      <c r="B2359" s="28" t="s">
        <v>617</v>
      </c>
      <c r="C2359" s="29" t="s">
        <v>1958</v>
      </c>
      <c r="D2359" s="32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</row>
    <row r="2360" spans="1:22" ht="38.25" x14ac:dyDescent="0.2">
      <c r="A2360" s="16" t="s">
        <v>15</v>
      </c>
      <c r="B2360" s="33" t="s">
        <v>2072</v>
      </c>
      <c r="C2360" s="36" t="s">
        <v>1731</v>
      </c>
      <c r="D2360" s="33" t="s">
        <v>132</v>
      </c>
      <c r="E2360" s="33">
        <v>0</v>
      </c>
      <c r="F2360" s="33">
        <v>0</v>
      </c>
      <c r="G2360" s="33">
        <v>0</v>
      </c>
      <c r="H2360" s="33">
        <v>127100000</v>
      </c>
      <c r="I2360" s="33">
        <v>0</v>
      </c>
      <c r="J2360" s="33">
        <v>127100000</v>
      </c>
      <c r="K2360" s="33">
        <v>0</v>
      </c>
      <c r="L2360" s="33">
        <v>0</v>
      </c>
      <c r="M2360" s="33">
        <v>0</v>
      </c>
      <c r="N2360" s="33">
        <v>0</v>
      </c>
      <c r="O2360" s="33">
        <v>0</v>
      </c>
      <c r="P2360" s="33">
        <v>0</v>
      </c>
      <c r="Q2360" s="33">
        <v>0</v>
      </c>
      <c r="R2360" s="33">
        <v>0</v>
      </c>
      <c r="S2360" s="33">
        <v>127100000</v>
      </c>
      <c r="T2360" s="33">
        <v>0</v>
      </c>
      <c r="U2360" s="33">
        <v>0</v>
      </c>
      <c r="V2360" s="33">
        <v>0</v>
      </c>
    </row>
    <row r="2361" spans="1:22" x14ac:dyDescent="0.2">
      <c r="A2361" s="16" t="s">
        <v>15</v>
      </c>
      <c r="B2361" s="31"/>
      <c r="C2361" s="32"/>
      <c r="D2361" s="32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</row>
    <row r="2362" spans="1:22" s="40" customFormat="1" x14ac:dyDescent="0.2">
      <c r="A2362" s="16" t="s">
        <v>15</v>
      </c>
      <c r="B2362" s="38"/>
      <c r="C2362" s="23" t="s">
        <v>2073</v>
      </c>
      <c r="D2362" s="39"/>
      <c r="E2362" s="38">
        <f>SUM(E1917:E2360)</f>
        <v>22018814766</v>
      </c>
      <c r="F2362" s="38">
        <f t="shared" ref="F2362:U2362" si="4">SUM(F1917:F2360)</f>
        <v>4455154999.2600002</v>
      </c>
      <c r="G2362" s="38">
        <f t="shared" si="4"/>
        <v>0</v>
      </c>
      <c r="H2362" s="38">
        <f t="shared" si="4"/>
        <v>12099727468.790003</v>
      </c>
      <c r="I2362" s="38">
        <f t="shared" si="4"/>
        <v>12099727468.790001</v>
      </c>
      <c r="J2362" s="38">
        <f t="shared" si="4"/>
        <v>26473969765.260006</v>
      </c>
      <c r="K2362" s="38">
        <f t="shared" si="4"/>
        <v>341570350</v>
      </c>
      <c r="L2362" s="38">
        <f t="shared" si="4"/>
        <v>14809658065.939999</v>
      </c>
      <c r="M2362" s="38">
        <f t="shared" si="4"/>
        <v>4288419998</v>
      </c>
      <c r="N2362" s="38">
        <f t="shared" si="4"/>
        <v>14211090787.939999</v>
      </c>
      <c r="O2362" s="38">
        <f t="shared" si="4"/>
        <v>6608787486.1499996</v>
      </c>
      <c r="P2362" s="38">
        <f t="shared" si="4"/>
        <v>100864999.86</v>
      </c>
      <c r="Q2362" s="38">
        <f t="shared" si="4"/>
        <v>1834233741.6099999</v>
      </c>
      <c r="R2362" s="38">
        <f t="shared" si="4"/>
        <v>6507922486.2900009</v>
      </c>
      <c r="S2362" s="38">
        <f t="shared" si="4"/>
        <v>11664311699.32</v>
      </c>
      <c r="T2362" s="38">
        <f t="shared" si="4"/>
        <v>598567278</v>
      </c>
      <c r="U2362" s="38">
        <f t="shared" si="4"/>
        <v>7602303301.7900009</v>
      </c>
      <c r="V2362" s="26">
        <f>L2362/J2362</f>
        <v>0.55940450930686292</v>
      </c>
    </row>
    <row r="2363" spans="1:22" x14ac:dyDescent="0.2">
      <c r="A2363" s="16" t="s">
        <v>15</v>
      </c>
      <c r="B2363" s="31"/>
      <c r="C2363" s="32"/>
      <c r="D2363" s="32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</row>
    <row r="2364" spans="1:22" x14ac:dyDescent="0.2">
      <c r="A2364" s="16" t="s">
        <v>15</v>
      </c>
      <c r="B2364" s="41"/>
      <c r="C2364" s="42" t="s">
        <v>2074</v>
      </c>
      <c r="D2364" s="43"/>
      <c r="E2364" s="41"/>
      <c r="F2364" s="41"/>
      <c r="G2364" s="41"/>
      <c r="H2364" s="41"/>
      <c r="I2364" s="41"/>
      <c r="J2364" s="41"/>
      <c r="K2364" s="41"/>
      <c r="L2364" s="41"/>
      <c r="M2364" s="41"/>
      <c r="N2364" s="41"/>
      <c r="O2364" s="41"/>
      <c r="P2364" s="41"/>
      <c r="Q2364" s="41"/>
      <c r="R2364" s="41"/>
      <c r="S2364" s="41"/>
      <c r="T2364" s="41"/>
      <c r="U2364" s="41"/>
      <c r="V2364" s="41"/>
    </row>
    <row r="2365" spans="1:22" x14ac:dyDescent="0.2">
      <c r="A2365" s="16" t="s">
        <v>15</v>
      </c>
      <c r="B2365" s="31"/>
      <c r="C2365" s="29" t="s">
        <v>386</v>
      </c>
      <c r="D2365" s="32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</row>
    <row r="2366" spans="1:22" x14ac:dyDescent="0.2">
      <c r="A2366" s="16" t="s">
        <v>15</v>
      </c>
      <c r="B2366" s="31"/>
      <c r="C2366" s="29" t="s">
        <v>615</v>
      </c>
      <c r="D2366" s="32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</row>
    <row r="2367" spans="1:22" x14ac:dyDescent="0.2">
      <c r="A2367" s="16" t="s">
        <v>15</v>
      </c>
      <c r="B2367" s="31"/>
      <c r="C2367" s="29" t="s">
        <v>2001</v>
      </c>
      <c r="D2367" s="32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</row>
    <row r="2368" spans="1:22" ht="51" x14ac:dyDescent="0.2">
      <c r="A2368" s="16" t="s">
        <v>15</v>
      </c>
      <c r="B2368" s="28" t="s">
        <v>617</v>
      </c>
      <c r="C2368" s="29" t="s">
        <v>679</v>
      </c>
      <c r="D2368" s="32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  <c r="R2368" s="31"/>
      <c r="S2368" s="31"/>
      <c r="T2368" s="31"/>
      <c r="U2368" s="31"/>
      <c r="V2368" s="31"/>
    </row>
    <row r="2369" spans="1:22" ht="51" x14ac:dyDescent="0.2">
      <c r="A2369" s="16" t="s">
        <v>15</v>
      </c>
      <c r="B2369" s="33" t="s">
        <v>2075</v>
      </c>
      <c r="C2369" s="36" t="s">
        <v>2076</v>
      </c>
      <c r="D2369" s="33" t="s">
        <v>132</v>
      </c>
      <c r="E2369" s="33">
        <v>233622067</v>
      </c>
      <c r="F2369" s="33">
        <v>0</v>
      </c>
      <c r="G2369" s="33">
        <v>0</v>
      </c>
      <c r="H2369" s="33">
        <v>0</v>
      </c>
      <c r="I2369" s="33">
        <v>233622067</v>
      </c>
      <c r="J2369" s="33">
        <v>0</v>
      </c>
      <c r="K2369" s="33">
        <v>0</v>
      </c>
      <c r="L2369" s="33">
        <v>0</v>
      </c>
      <c r="M2369" s="33">
        <v>0</v>
      </c>
      <c r="N2369" s="33">
        <v>0</v>
      </c>
      <c r="O2369" s="33">
        <v>0</v>
      </c>
      <c r="P2369" s="33">
        <v>0</v>
      </c>
      <c r="Q2369" s="33">
        <v>0</v>
      </c>
      <c r="R2369" s="33">
        <v>0</v>
      </c>
      <c r="S2369" s="33">
        <v>0</v>
      </c>
      <c r="T2369" s="33">
        <v>0</v>
      </c>
      <c r="U2369" s="33">
        <v>0</v>
      </c>
      <c r="V2369" s="33">
        <v>0</v>
      </c>
    </row>
    <row r="2370" spans="1:22" x14ac:dyDescent="0.2">
      <c r="A2370" s="16" t="s">
        <v>15</v>
      </c>
      <c r="B2370" s="31"/>
      <c r="C2370" s="32"/>
      <c r="D2370" s="32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</row>
    <row r="2371" spans="1:22" ht="51" x14ac:dyDescent="0.2">
      <c r="A2371" s="16" t="s">
        <v>15</v>
      </c>
      <c r="B2371" s="28" t="s">
        <v>617</v>
      </c>
      <c r="C2371" s="29" t="s">
        <v>679</v>
      </c>
      <c r="D2371" s="32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</row>
    <row r="2372" spans="1:22" ht="25.5" x14ac:dyDescent="0.2">
      <c r="A2372" s="16" t="s">
        <v>15</v>
      </c>
      <c r="B2372" s="33" t="s">
        <v>2077</v>
      </c>
      <c r="C2372" s="36" t="s">
        <v>2078</v>
      </c>
      <c r="D2372" s="33" t="s">
        <v>132</v>
      </c>
      <c r="E2372" s="33">
        <v>15001143</v>
      </c>
      <c r="F2372" s="33">
        <v>0</v>
      </c>
      <c r="G2372" s="33">
        <v>0</v>
      </c>
      <c r="H2372" s="33">
        <v>0</v>
      </c>
      <c r="I2372" s="33">
        <v>15001143</v>
      </c>
      <c r="J2372" s="33">
        <v>0</v>
      </c>
      <c r="K2372" s="33">
        <v>0</v>
      </c>
      <c r="L2372" s="33">
        <v>0</v>
      </c>
      <c r="M2372" s="33">
        <v>0</v>
      </c>
      <c r="N2372" s="33">
        <v>0</v>
      </c>
      <c r="O2372" s="33">
        <v>0</v>
      </c>
      <c r="P2372" s="33">
        <v>0</v>
      </c>
      <c r="Q2372" s="33">
        <v>0</v>
      </c>
      <c r="R2372" s="33">
        <v>0</v>
      </c>
      <c r="S2372" s="33">
        <v>0</v>
      </c>
      <c r="T2372" s="33">
        <v>0</v>
      </c>
      <c r="U2372" s="33">
        <v>0</v>
      </c>
      <c r="V2372" s="33">
        <v>0</v>
      </c>
    </row>
    <row r="2373" spans="1:22" x14ac:dyDescent="0.2">
      <c r="A2373" s="16" t="s">
        <v>15</v>
      </c>
      <c r="B2373" s="31"/>
      <c r="C2373" s="32"/>
      <c r="D2373" s="32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</row>
    <row r="2374" spans="1:22" ht="51" x14ac:dyDescent="0.2">
      <c r="A2374" s="16" t="s">
        <v>15</v>
      </c>
      <c r="B2374" s="28" t="s">
        <v>617</v>
      </c>
      <c r="C2374" s="29" t="s">
        <v>679</v>
      </c>
      <c r="D2374" s="32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</row>
    <row r="2375" spans="1:22" ht="51" x14ac:dyDescent="0.2">
      <c r="A2375" s="16" t="s">
        <v>15</v>
      </c>
      <c r="B2375" s="33" t="s">
        <v>2079</v>
      </c>
      <c r="C2375" s="36" t="s">
        <v>2080</v>
      </c>
      <c r="D2375" s="33" t="s">
        <v>132</v>
      </c>
      <c r="E2375" s="33">
        <v>46344426</v>
      </c>
      <c r="F2375" s="33">
        <v>0</v>
      </c>
      <c r="G2375" s="33">
        <v>0</v>
      </c>
      <c r="H2375" s="33">
        <v>0</v>
      </c>
      <c r="I2375" s="33">
        <v>46344426</v>
      </c>
      <c r="J2375" s="33">
        <v>0</v>
      </c>
      <c r="K2375" s="33">
        <v>0</v>
      </c>
      <c r="L2375" s="33">
        <v>0</v>
      </c>
      <c r="M2375" s="33">
        <v>0</v>
      </c>
      <c r="N2375" s="33">
        <v>0</v>
      </c>
      <c r="O2375" s="33">
        <v>0</v>
      </c>
      <c r="P2375" s="33">
        <v>0</v>
      </c>
      <c r="Q2375" s="33">
        <v>0</v>
      </c>
      <c r="R2375" s="33">
        <v>0</v>
      </c>
      <c r="S2375" s="33">
        <v>0</v>
      </c>
      <c r="T2375" s="33">
        <v>0</v>
      </c>
      <c r="U2375" s="33">
        <v>0</v>
      </c>
      <c r="V2375" s="33">
        <v>0</v>
      </c>
    </row>
    <row r="2376" spans="1:22" x14ac:dyDescent="0.2">
      <c r="A2376" s="16" t="s">
        <v>15</v>
      </c>
      <c r="B2376" s="31"/>
      <c r="C2376" s="32"/>
      <c r="D2376" s="32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</row>
    <row r="2377" spans="1:22" ht="51" x14ac:dyDescent="0.2">
      <c r="A2377" s="16" t="s">
        <v>15</v>
      </c>
      <c r="B2377" s="28" t="s">
        <v>617</v>
      </c>
      <c r="C2377" s="29" t="s">
        <v>679</v>
      </c>
      <c r="D2377" s="32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</row>
    <row r="2378" spans="1:22" x14ac:dyDescent="0.2">
      <c r="A2378" s="16" t="s">
        <v>15</v>
      </c>
      <c r="B2378" s="33" t="s">
        <v>2081</v>
      </c>
      <c r="C2378" s="36" t="s">
        <v>1770</v>
      </c>
      <c r="D2378" s="33" t="s">
        <v>132</v>
      </c>
      <c r="E2378" s="33">
        <v>15001143</v>
      </c>
      <c r="F2378" s="33">
        <v>0</v>
      </c>
      <c r="G2378" s="33">
        <v>0</v>
      </c>
      <c r="H2378" s="33">
        <v>6998857</v>
      </c>
      <c r="I2378" s="33">
        <v>22000000</v>
      </c>
      <c r="J2378" s="33">
        <v>0</v>
      </c>
      <c r="K2378" s="33">
        <v>0</v>
      </c>
      <c r="L2378" s="33">
        <v>0</v>
      </c>
      <c r="M2378" s="33">
        <v>0</v>
      </c>
      <c r="N2378" s="33">
        <v>0</v>
      </c>
      <c r="O2378" s="33">
        <v>0</v>
      </c>
      <c r="P2378" s="33">
        <v>0</v>
      </c>
      <c r="Q2378" s="33">
        <v>0</v>
      </c>
      <c r="R2378" s="33">
        <v>0</v>
      </c>
      <c r="S2378" s="33">
        <v>0</v>
      </c>
      <c r="T2378" s="33">
        <v>0</v>
      </c>
      <c r="U2378" s="33">
        <v>0</v>
      </c>
      <c r="V2378" s="33">
        <v>0</v>
      </c>
    </row>
    <row r="2379" spans="1:22" x14ac:dyDescent="0.2">
      <c r="A2379" s="16" t="s">
        <v>15</v>
      </c>
      <c r="B2379" s="31"/>
      <c r="C2379" s="32"/>
      <c r="D2379" s="32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</row>
    <row r="2380" spans="1:22" x14ac:dyDescent="0.2">
      <c r="A2380" s="16" t="s">
        <v>15</v>
      </c>
      <c r="B2380" s="31"/>
      <c r="C2380" s="29" t="s">
        <v>616</v>
      </c>
      <c r="D2380" s="32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</row>
    <row r="2381" spans="1:22" ht="25.5" x14ac:dyDescent="0.2">
      <c r="A2381" s="16" t="s">
        <v>15</v>
      </c>
      <c r="B2381" s="28" t="s">
        <v>617</v>
      </c>
      <c r="C2381" s="29" t="s">
        <v>2082</v>
      </c>
      <c r="D2381" s="32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</row>
    <row r="2382" spans="1:22" ht="38.25" x14ac:dyDescent="0.2">
      <c r="A2382" s="16" t="s">
        <v>15</v>
      </c>
      <c r="B2382" s="33" t="s">
        <v>2083</v>
      </c>
      <c r="C2382" s="36" t="s">
        <v>2084</v>
      </c>
      <c r="D2382" s="33" t="s">
        <v>132</v>
      </c>
      <c r="E2382" s="33">
        <v>6998857</v>
      </c>
      <c r="F2382" s="33">
        <v>0</v>
      </c>
      <c r="G2382" s="33">
        <v>0</v>
      </c>
      <c r="H2382" s="33">
        <v>0</v>
      </c>
      <c r="I2382" s="33">
        <v>6998857</v>
      </c>
      <c r="J2382" s="33">
        <v>0</v>
      </c>
      <c r="K2382" s="33">
        <v>0</v>
      </c>
      <c r="L2382" s="33">
        <v>0</v>
      </c>
      <c r="M2382" s="33">
        <v>0</v>
      </c>
      <c r="N2382" s="33">
        <v>0</v>
      </c>
      <c r="O2382" s="33">
        <v>0</v>
      </c>
      <c r="P2382" s="33">
        <v>0</v>
      </c>
      <c r="Q2382" s="33">
        <v>0</v>
      </c>
      <c r="R2382" s="33">
        <v>0</v>
      </c>
      <c r="S2382" s="33">
        <v>0</v>
      </c>
      <c r="T2382" s="33">
        <v>0</v>
      </c>
      <c r="U2382" s="33">
        <v>0</v>
      </c>
      <c r="V2382" s="33">
        <v>0</v>
      </c>
    </row>
    <row r="2383" spans="1:22" x14ac:dyDescent="0.2">
      <c r="A2383" s="16" t="s">
        <v>15</v>
      </c>
      <c r="B2383" s="31"/>
      <c r="C2383" s="32"/>
      <c r="D2383" s="32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</row>
    <row r="2384" spans="1:22" x14ac:dyDescent="0.2">
      <c r="A2384" s="16" t="s">
        <v>15</v>
      </c>
      <c r="B2384" s="31"/>
      <c r="C2384" s="29" t="s">
        <v>390</v>
      </c>
      <c r="D2384" s="32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</row>
    <row r="2385" spans="1:22" ht="25.5" x14ac:dyDescent="0.2">
      <c r="A2385" s="16" t="s">
        <v>15</v>
      </c>
      <c r="B2385" s="31"/>
      <c r="C2385" s="29" t="s">
        <v>396</v>
      </c>
      <c r="D2385" s="32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</row>
    <row r="2386" spans="1:22" ht="25.5" x14ac:dyDescent="0.2">
      <c r="A2386" s="16" t="s">
        <v>15</v>
      </c>
      <c r="B2386" s="28" t="s">
        <v>617</v>
      </c>
      <c r="C2386" s="29" t="s">
        <v>2085</v>
      </c>
      <c r="D2386" s="32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</row>
    <row r="2387" spans="1:22" ht="25.5" x14ac:dyDescent="0.2">
      <c r="A2387" s="16" t="s">
        <v>15</v>
      </c>
      <c r="B2387" s="33" t="s">
        <v>2086</v>
      </c>
      <c r="C2387" s="36" t="s">
        <v>2087</v>
      </c>
      <c r="D2387" s="33" t="s">
        <v>592</v>
      </c>
      <c r="E2387" s="33">
        <v>0</v>
      </c>
      <c r="F2387" s="33">
        <v>110000000</v>
      </c>
      <c r="G2387" s="33">
        <v>0</v>
      </c>
      <c r="H2387" s="33">
        <v>0</v>
      </c>
      <c r="I2387" s="33">
        <v>110000000</v>
      </c>
      <c r="J2387" s="33">
        <v>0</v>
      </c>
      <c r="K2387" s="33">
        <v>0</v>
      </c>
      <c r="L2387" s="33">
        <v>0</v>
      </c>
      <c r="M2387" s="33">
        <v>0</v>
      </c>
      <c r="N2387" s="33">
        <v>0</v>
      </c>
      <c r="O2387" s="33">
        <v>0</v>
      </c>
      <c r="P2387" s="33">
        <v>0</v>
      </c>
      <c r="Q2387" s="33">
        <v>0</v>
      </c>
      <c r="R2387" s="33">
        <v>0</v>
      </c>
      <c r="S2387" s="33">
        <v>0</v>
      </c>
      <c r="T2387" s="33">
        <v>0</v>
      </c>
      <c r="U2387" s="33">
        <v>0</v>
      </c>
      <c r="V2387" s="33">
        <v>0</v>
      </c>
    </row>
    <row r="2388" spans="1:22" x14ac:dyDescent="0.2">
      <c r="A2388" s="16" t="s">
        <v>15</v>
      </c>
      <c r="B2388" s="31"/>
      <c r="C2388" s="32"/>
      <c r="D2388" s="32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  <c r="R2388" s="31"/>
      <c r="S2388" s="31"/>
      <c r="T2388" s="31"/>
      <c r="U2388" s="31"/>
      <c r="V2388" s="31"/>
    </row>
    <row r="2389" spans="1:22" x14ac:dyDescent="0.2">
      <c r="A2389" s="16" t="s">
        <v>15</v>
      </c>
      <c r="B2389" s="31"/>
      <c r="C2389" s="29" t="s">
        <v>400</v>
      </c>
      <c r="D2389" s="32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</row>
    <row r="2390" spans="1:22" x14ac:dyDescent="0.2">
      <c r="A2390" s="16" t="s">
        <v>15</v>
      </c>
      <c r="B2390" s="31"/>
      <c r="C2390" s="29" t="s">
        <v>1218</v>
      </c>
      <c r="D2390" s="32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</row>
    <row r="2391" spans="1:22" ht="25.5" x14ac:dyDescent="0.2">
      <c r="A2391" s="16" t="s">
        <v>15</v>
      </c>
      <c r="B2391" s="28" t="s">
        <v>617</v>
      </c>
      <c r="C2391" s="29" t="s">
        <v>2088</v>
      </c>
      <c r="D2391" s="32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</row>
    <row r="2392" spans="1:22" x14ac:dyDescent="0.2">
      <c r="A2392" s="16" t="s">
        <v>15</v>
      </c>
      <c r="B2392" s="33" t="s">
        <v>2089</v>
      </c>
      <c r="C2392" s="36" t="s">
        <v>2090</v>
      </c>
      <c r="D2392" s="33" t="s">
        <v>132</v>
      </c>
      <c r="E2392" s="33">
        <v>210000000</v>
      </c>
      <c r="F2392" s="33">
        <v>0</v>
      </c>
      <c r="G2392" s="33">
        <v>0</v>
      </c>
      <c r="H2392" s="33">
        <v>0</v>
      </c>
      <c r="I2392" s="33">
        <v>210000000</v>
      </c>
      <c r="J2392" s="33">
        <v>0</v>
      </c>
      <c r="K2392" s="33">
        <v>0</v>
      </c>
      <c r="L2392" s="33">
        <v>0</v>
      </c>
      <c r="M2392" s="33">
        <v>0</v>
      </c>
      <c r="N2392" s="33">
        <v>0</v>
      </c>
      <c r="O2392" s="33">
        <v>0</v>
      </c>
      <c r="P2392" s="33">
        <v>0</v>
      </c>
      <c r="Q2392" s="33">
        <v>0</v>
      </c>
      <c r="R2392" s="33">
        <v>0</v>
      </c>
      <c r="S2392" s="33">
        <v>0</v>
      </c>
      <c r="T2392" s="33">
        <v>0</v>
      </c>
      <c r="U2392" s="33">
        <v>0</v>
      </c>
      <c r="V2392" s="33">
        <v>0</v>
      </c>
    </row>
    <row r="2393" spans="1:22" x14ac:dyDescent="0.2">
      <c r="A2393" s="16" t="s">
        <v>15</v>
      </c>
      <c r="B2393" s="31"/>
      <c r="C2393" s="32"/>
      <c r="D2393" s="32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</row>
    <row r="2394" spans="1:22" ht="38.25" x14ac:dyDescent="0.2">
      <c r="A2394" s="16" t="s">
        <v>15</v>
      </c>
      <c r="B2394" s="31"/>
      <c r="C2394" s="29" t="s">
        <v>2091</v>
      </c>
      <c r="D2394" s="32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</row>
    <row r="2395" spans="1:22" ht="38.25" x14ac:dyDescent="0.2">
      <c r="A2395" s="16" t="s">
        <v>15</v>
      </c>
      <c r="B2395" s="28" t="s">
        <v>617</v>
      </c>
      <c r="C2395" s="29" t="s">
        <v>2092</v>
      </c>
      <c r="D2395" s="32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</row>
    <row r="2396" spans="1:22" ht="25.5" x14ac:dyDescent="0.2">
      <c r="A2396" s="16" t="s">
        <v>15</v>
      </c>
      <c r="B2396" s="33" t="s">
        <v>2093</v>
      </c>
      <c r="C2396" s="36" t="s">
        <v>2094</v>
      </c>
      <c r="D2396" s="33" t="s">
        <v>132</v>
      </c>
      <c r="E2396" s="33">
        <v>147000000</v>
      </c>
      <c r="F2396" s="33">
        <v>0</v>
      </c>
      <c r="G2396" s="33">
        <v>0</v>
      </c>
      <c r="H2396" s="33">
        <v>0</v>
      </c>
      <c r="I2396" s="33">
        <v>147000000</v>
      </c>
      <c r="J2396" s="33">
        <v>0</v>
      </c>
      <c r="K2396" s="33">
        <v>-40000000</v>
      </c>
      <c r="L2396" s="33">
        <v>0</v>
      </c>
      <c r="M2396" s="33">
        <v>0</v>
      </c>
      <c r="N2396" s="33">
        <v>0</v>
      </c>
      <c r="O2396" s="33">
        <v>0</v>
      </c>
      <c r="P2396" s="33">
        <v>0</v>
      </c>
      <c r="Q2396" s="33">
        <v>0</v>
      </c>
      <c r="R2396" s="33">
        <v>0</v>
      </c>
      <c r="S2396" s="33">
        <v>0</v>
      </c>
      <c r="T2396" s="33">
        <v>0</v>
      </c>
      <c r="U2396" s="33">
        <v>0</v>
      </c>
      <c r="V2396" s="33">
        <v>0</v>
      </c>
    </row>
    <row r="2397" spans="1:22" x14ac:dyDescent="0.2">
      <c r="A2397" s="16" t="s">
        <v>15</v>
      </c>
      <c r="B2397" s="31"/>
      <c r="C2397" s="32"/>
      <c r="D2397" s="32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</row>
    <row r="2398" spans="1:22" x14ac:dyDescent="0.2">
      <c r="A2398" s="16" t="s">
        <v>15</v>
      </c>
      <c r="B2398" s="33" t="s">
        <v>2095</v>
      </c>
      <c r="C2398" s="36" t="s">
        <v>2096</v>
      </c>
      <c r="D2398" s="33" t="s">
        <v>132</v>
      </c>
      <c r="E2398" s="33">
        <v>515200000</v>
      </c>
      <c r="F2398" s="33">
        <v>0</v>
      </c>
      <c r="G2398" s="33">
        <v>0</v>
      </c>
      <c r="H2398" s="33">
        <v>0</v>
      </c>
      <c r="I2398" s="33">
        <v>882798</v>
      </c>
      <c r="J2398" s="33">
        <v>514317202</v>
      </c>
      <c r="K2398" s="33">
        <v>0</v>
      </c>
      <c r="L2398" s="33">
        <v>514317202</v>
      </c>
      <c r="M2398" s="33">
        <v>0</v>
      </c>
      <c r="N2398" s="33">
        <v>514317202</v>
      </c>
      <c r="O2398" s="33">
        <v>161284140</v>
      </c>
      <c r="P2398" s="33">
        <v>0</v>
      </c>
      <c r="Q2398" s="33">
        <v>53761380</v>
      </c>
      <c r="R2398" s="33">
        <v>161284140</v>
      </c>
      <c r="S2398" s="33">
        <v>0</v>
      </c>
      <c r="T2398" s="33">
        <v>0</v>
      </c>
      <c r="U2398" s="33">
        <v>353033062</v>
      </c>
      <c r="V2398" s="33">
        <v>100</v>
      </c>
    </row>
    <row r="2399" spans="1:22" x14ac:dyDescent="0.2">
      <c r="A2399" s="16" t="s">
        <v>15</v>
      </c>
      <c r="B2399" s="31"/>
      <c r="C2399" s="32"/>
      <c r="D2399" s="32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</row>
    <row r="2400" spans="1:22" ht="38.25" x14ac:dyDescent="0.2">
      <c r="A2400" s="16" t="s">
        <v>15</v>
      </c>
      <c r="B2400" s="28" t="s">
        <v>617</v>
      </c>
      <c r="C2400" s="29" t="s">
        <v>2097</v>
      </c>
      <c r="D2400" s="32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</row>
    <row r="2401" spans="1:22" ht="25.5" x14ac:dyDescent="0.2">
      <c r="A2401" s="16" t="s">
        <v>15</v>
      </c>
      <c r="B2401" s="33" t="s">
        <v>2098</v>
      </c>
      <c r="C2401" s="36" t="s">
        <v>2099</v>
      </c>
      <c r="D2401" s="33" t="s">
        <v>592</v>
      </c>
      <c r="E2401" s="33">
        <v>0</v>
      </c>
      <c r="F2401" s="33">
        <v>1700000000</v>
      </c>
      <c r="G2401" s="33">
        <v>0</v>
      </c>
      <c r="H2401" s="33">
        <v>0</v>
      </c>
      <c r="I2401" s="33">
        <v>1700000000</v>
      </c>
      <c r="J2401" s="33">
        <v>0</v>
      </c>
      <c r="K2401" s="33">
        <v>0</v>
      </c>
      <c r="L2401" s="33">
        <v>0</v>
      </c>
      <c r="M2401" s="33">
        <v>0</v>
      </c>
      <c r="N2401" s="33">
        <v>0</v>
      </c>
      <c r="O2401" s="33">
        <v>0</v>
      </c>
      <c r="P2401" s="33">
        <v>0</v>
      </c>
      <c r="Q2401" s="33">
        <v>0</v>
      </c>
      <c r="R2401" s="33">
        <v>0</v>
      </c>
      <c r="S2401" s="33">
        <v>0</v>
      </c>
      <c r="T2401" s="33">
        <v>0</v>
      </c>
      <c r="U2401" s="33">
        <v>0</v>
      </c>
      <c r="V2401" s="33">
        <v>0</v>
      </c>
    </row>
    <row r="2402" spans="1:22" x14ac:dyDescent="0.2">
      <c r="A2402" s="16" t="s">
        <v>15</v>
      </c>
      <c r="B2402" s="31"/>
      <c r="C2402" s="32"/>
      <c r="D2402" s="32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</row>
    <row r="2403" spans="1:22" ht="38.25" x14ac:dyDescent="0.2">
      <c r="A2403" s="16" t="s">
        <v>15</v>
      </c>
      <c r="B2403" s="28" t="s">
        <v>617</v>
      </c>
      <c r="C2403" s="29" t="s">
        <v>2100</v>
      </c>
      <c r="D2403" s="32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</row>
    <row r="2404" spans="1:22" ht="25.5" x14ac:dyDescent="0.2">
      <c r="A2404" s="16" t="s">
        <v>15</v>
      </c>
      <c r="B2404" s="33" t="s">
        <v>2101</v>
      </c>
      <c r="C2404" s="36" t="s">
        <v>2102</v>
      </c>
      <c r="D2404" s="33" t="s">
        <v>592</v>
      </c>
      <c r="E2404" s="33">
        <v>0</v>
      </c>
      <c r="F2404" s="33">
        <v>37000000</v>
      </c>
      <c r="G2404" s="33">
        <v>0</v>
      </c>
      <c r="H2404" s="33">
        <v>0</v>
      </c>
      <c r="I2404" s="33">
        <v>37000000</v>
      </c>
      <c r="J2404" s="33">
        <v>0</v>
      </c>
      <c r="K2404" s="33">
        <v>0</v>
      </c>
      <c r="L2404" s="33">
        <v>0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0</v>
      </c>
      <c r="S2404" s="33">
        <v>0</v>
      </c>
      <c r="T2404" s="33">
        <v>0</v>
      </c>
      <c r="U2404" s="33">
        <v>0</v>
      </c>
      <c r="V2404" s="33">
        <v>0</v>
      </c>
    </row>
    <row r="2405" spans="1:22" x14ac:dyDescent="0.2">
      <c r="A2405" s="16" t="s">
        <v>15</v>
      </c>
      <c r="B2405" s="31"/>
      <c r="C2405" s="32"/>
      <c r="D2405" s="32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</row>
    <row r="2406" spans="1:22" x14ac:dyDescent="0.2">
      <c r="A2406" s="16" t="s">
        <v>15</v>
      </c>
      <c r="B2406" s="28" t="s">
        <v>617</v>
      </c>
      <c r="C2406" s="29" t="s">
        <v>2103</v>
      </c>
      <c r="D2406" s="32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</row>
    <row r="2407" spans="1:22" ht="25.5" x14ac:dyDescent="0.2">
      <c r="A2407" s="16" t="s">
        <v>15</v>
      </c>
      <c r="B2407" s="33" t="s">
        <v>2104</v>
      </c>
      <c r="C2407" s="36" t="s">
        <v>2105</v>
      </c>
      <c r="D2407" s="33" t="s">
        <v>132</v>
      </c>
      <c r="E2407" s="33">
        <v>110000000</v>
      </c>
      <c r="F2407" s="33">
        <v>0</v>
      </c>
      <c r="G2407" s="33">
        <v>0</v>
      </c>
      <c r="H2407" s="33">
        <v>0</v>
      </c>
      <c r="I2407" s="33">
        <v>110000000</v>
      </c>
      <c r="J2407" s="33">
        <v>0</v>
      </c>
      <c r="K2407" s="33">
        <v>-110000000</v>
      </c>
      <c r="L2407" s="33">
        <v>0</v>
      </c>
      <c r="M2407" s="33">
        <v>0</v>
      </c>
      <c r="N2407" s="33">
        <v>0</v>
      </c>
      <c r="O2407" s="33">
        <v>0</v>
      </c>
      <c r="P2407" s="33">
        <v>0</v>
      </c>
      <c r="Q2407" s="33">
        <v>0</v>
      </c>
      <c r="R2407" s="33">
        <v>0</v>
      </c>
      <c r="S2407" s="33">
        <v>0</v>
      </c>
      <c r="T2407" s="33">
        <v>0</v>
      </c>
      <c r="U2407" s="33">
        <v>0</v>
      </c>
      <c r="V2407" s="33">
        <v>0</v>
      </c>
    </row>
    <row r="2408" spans="1:22" ht="25.5" x14ac:dyDescent="0.2">
      <c r="A2408" s="16" t="s">
        <v>15</v>
      </c>
      <c r="B2408" s="33" t="s">
        <v>2106</v>
      </c>
      <c r="C2408" s="36" t="s">
        <v>2087</v>
      </c>
      <c r="D2408" s="33" t="s">
        <v>592</v>
      </c>
      <c r="E2408" s="33">
        <v>0</v>
      </c>
      <c r="F2408" s="33">
        <v>156000000</v>
      </c>
      <c r="G2408" s="33">
        <v>0</v>
      </c>
      <c r="H2408" s="33">
        <v>0</v>
      </c>
      <c r="I2408" s="33">
        <v>156000000</v>
      </c>
      <c r="J2408" s="33">
        <v>0</v>
      </c>
      <c r="K2408" s="33">
        <v>0</v>
      </c>
      <c r="L2408" s="33">
        <v>0</v>
      </c>
      <c r="M2408" s="33">
        <v>0</v>
      </c>
      <c r="N2408" s="33">
        <v>0</v>
      </c>
      <c r="O2408" s="33">
        <v>0</v>
      </c>
      <c r="P2408" s="33">
        <v>0</v>
      </c>
      <c r="Q2408" s="33">
        <v>0</v>
      </c>
      <c r="R2408" s="33">
        <v>0</v>
      </c>
      <c r="S2408" s="33">
        <v>0</v>
      </c>
      <c r="T2408" s="33">
        <v>0</v>
      </c>
      <c r="U2408" s="33">
        <v>0</v>
      </c>
      <c r="V2408" s="33">
        <v>0</v>
      </c>
    </row>
    <row r="2409" spans="1:22" x14ac:dyDescent="0.2">
      <c r="A2409" s="16" t="s">
        <v>15</v>
      </c>
      <c r="B2409" s="31"/>
      <c r="C2409" s="32"/>
      <c r="D2409" s="32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</row>
    <row r="2410" spans="1:22" x14ac:dyDescent="0.2">
      <c r="A2410" s="16" t="s">
        <v>15</v>
      </c>
      <c r="B2410" s="28" t="s">
        <v>617</v>
      </c>
      <c r="C2410" s="29" t="s">
        <v>2103</v>
      </c>
      <c r="D2410" s="32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</row>
    <row r="2411" spans="1:22" x14ac:dyDescent="0.2">
      <c r="A2411" s="16" t="s">
        <v>15</v>
      </c>
      <c r="B2411" s="33" t="s">
        <v>2107</v>
      </c>
      <c r="C2411" s="36" t="s">
        <v>1747</v>
      </c>
      <c r="D2411" s="33" t="s">
        <v>132</v>
      </c>
      <c r="E2411" s="33">
        <v>39200000</v>
      </c>
      <c r="F2411" s="33">
        <v>0</v>
      </c>
      <c r="G2411" s="33">
        <v>0</v>
      </c>
      <c r="H2411" s="33">
        <v>0</v>
      </c>
      <c r="I2411" s="33">
        <v>39200000</v>
      </c>
      <c r="J2411" s="33">
        <v>0</v>
      </c>
      <c r="K2411" s="33">
        <v>-39200000</v>
      </c>
      <c r="L2411" s="33">
        <v>0</v>
      </c>
      <c r="M2411" s="33">
        <v>0</v>
      </c>
      <c r="N2411" s="33">
        <v>0</v>
      </c>
      <c r="O2411" s="33">
        <v>0</v>
      </c>
      <c r="P2411" s="33">
        <v>0</v>
      </c>
      <c r="Q2411" s="33">
        <v>0</v>
      </c>
      <c r="R2411" s="33">
        <v>0</v>
      </c>
      <c r="S2411" s="33">
        <v>0</v>
      </c>
      <c r="T2411" s="33">
        <v>0</v>
      </c>
      <c r="U2411" s="33">
        <v>0</v>
      </c>
      <c r="V2411" s="33">
        <v>0</v>
      </c>
    </row>
    <row r="2412" spans="1:22" x14ac:dyDescent="0.2">
      <c r="A2412" s="16" t="s">
        <v>15</v>
      </c>
      <c r="B2412" s="33" t="s">
        <v>2108</v>
      </c>
      <c r="C2412" s="36" t="s">
        <v>1898</v>
      </c>
      <c r="D2412" s="33" t="s">
        <v>592</v>
      </c>
      <c r="E2412" s="33">
        <v>0</v>
      </c>
      <c r="F2412" s="33">
        <v>50000000</v>
      </c>
      <c r="G2412" s="33">
        <v>0</v>
      </c>
      <c r="H2412" s="33">
        <v>0</v>
      </c>
      <c r="I2412" s="33">
        <v>50000000</v>
      </c>
      <c r="J2412" s="33">
        <v>0</v>
      </c>
      <c r="K2412" s="33">
        <v>0</v>
      </c>
      <c r="L2412" s="33">
        <v>0</v>
      </c>
      <c r="M2412" s="33">
        <v>0</v>
      </c>
      <c r="N2412" s="33">
        <v>0</v>
      </c>
      <c r="O2412" s="33">
        <v>0</v>
      </c>
      <c r="P2412" s="33">
        <v>0</v>
      </c>
      <c r="Q2412" s="33">
        <v>0</v>
      </c>
      <c r="R2412" s="33">
        <v>0</v>
      </c>
      <c r="S2412" s="33">
        <v>0</v>
      </c>
      <c r="T2412" s="33">
        <v>0</v>
      </c>
      <c r="U2412" s="33">
        <v>0</v>
      </c>
      <c r="V2412" s="33">
        <v>0</v>
      </c>
    </row>
    <row r="2413" spans="1:22" x14ac:dyDescent="0.2">
      <c r="A2413" s="16" t="s">
        <v>15</v>
      </c>
      <c r="B2413" s="31"/>
      <c r="C2413" s="32"/>
      <c r="D2413" s="32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</row>
    <row r="2414" spans="1:22" x14ac:dyDescent="0.2">
      <c r="A2414" s="16" t="s">
        <v>15</v>
      </c>
      <c r="B2414" s="31"/>
      <c r="C2414" s="29" t="s">
        <v>406</v>
      </c>
      <c r="D2414" s="32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</row>
    <row r="2415" spans="1:22" ht="38.25" x14ac:dyDescent="0.2">
      <c r="A2415" s="16" t="s">
        <v>15</v>
      </c>
      <c r="B2415" s="28" t="s">
        <v>617</v>
      </c>
      <c r="C2415" s="29" t="s">
        <v>2109</v>
      </c>
      <c r="D2415" s="32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</row>
    <row r="2416" spans="1:22" x14ac:dyDescent="0.2">
      <c r="A2416" s="16" t="s">
        <v>15</v>
      </c>
      <c r="B2416" s="33" t="s">
        <v>2110</v>
      </c>
      <c r="C2416" s="36" t="s">
        <v>2111</v>
      </c>
      <c r="D2416" s="33" t="s">
        <v>132</v>
      </c>
      <c r="E2416" s="33">
        <v>553800000</v>
      </c>
      <c r="F2416" s="33">
        <v>0</v>
      </c>
      <c r="G2416" s="33">
        <v>0</v>
      </c>
      <c r="H2416" s="33">
        <v>0</v>
      </c>
      <c r="I2416" s="33">
        <v>271673000</v>
      </c>
      <c r="J2416" s="33">
        <v>282127000</v>
      </c>
      <c r="K2416" s="33">
        <v>0</v>
      </c>
      <c r="L2416" s="33">
        <v>282127000</v>
      </c>
      <c r="M2416" s="33">
        <v>0</v>
      </c>
      <c r="N2416" s="33">
        <v>282127000</v>
      </c>
      <c r="O2416" s="33">
        <v>177255999.99000001</v>
      </c>
      <c r="P2416" s="33">
        <v>11944000</v>
      </c>
      <c r="Q2416" s="33">
        <v>65378333.340000004</v>
      </c>
      <c r="R2416" s="33">
        <v>165311999.99000001</v>
      </c>
      <c r="S2416" s="33">
        <v>0</v>
      </c>
      <c r="T2416" s="33">
        <v>0</v>
      </c>
      <c r="U2416" s="33">
        <v>104871000.01000001</v>
      </c>
      <c r="V2416" s="33">
        <v>100</v>
      </c>
    </row>
    <row r="2417" spans="1:22" x14ac:dyDescent="0.2">
      <c r="A2417" s="16" t="s">
        <v>15</v>
      </c>
      <c r="B2417" s="33" t="s">
        <v>2112</v>
      </c>
      <c r="C2417" s="36" t="s">
        <v>2113</v>
      </c>
      <c r="D2417" s="33" t="s">
        <v>592</v>
      </c>
      <c r="E2417" s="33">
        <v>0</v>
      </c>
      <c r="F2417" s="33">
        <v>367200000</v>
      </c>
      <c r="G2417" s="33">
        <v>0</v>
      </c>
      <c r="H2417" s="33">
        <v>0</v>
      </c>
      <c r="I2417" s="33">
        <v>367200000</v>
      </c>
      <c r="J2417" s="33">
        <v>0</v>
      </c>
      <c r="K2417" s="33">
        <v>0</v>
      </c>
      <c r="L2417" s="33">
        <v>0</v>
      </c>
      <c r="M2417" s="33">
        <v>0</v>
      </c>
      <c r="N2417" s="33">
        <v>0</v>
      </c>
      <c r="O2417" s="33">
        <v>0</v>
      </c>
      <c r="P2417" s="33">
        <v>0</v>
      </c>
      <c r="Q2417" s="33">
        <v>0</v>
      </c>
      <c r="R2417" s="33">
        <v>0</v>
      </c>
      <c r="S2417" s="33">
        <v>0</v>
      </c>
      <c r="T2417" s="33">
        <v>0</v>
      </c>
      <c r="U2417" s="33">
        <v>0</v>
      </c>
      <c r="V2417" s="33">
        <v>0</v>
      </c>
    </row>
    <row r="2418" spans="1:22" x14ac:dyDescent="0.2">
      <c r="A2418" s="16" t="s">
        <v>15</v>
      </c>
      <c r="B2418" s="31"/>
      <c r="C2418" s="32"/>
      <c r="D2418" s="32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</row>
    <row r="2419" spans="1:22" ht="38.25" x14ac:dyDescent="0.2">
      <c r="A2419" s="16" t="s">
        <v>15</v>
      </c>
      <c r="B2419" s="28" t="s">
        <v>617</v>
      </c>
      <c r="C2419" s="29" t="s">
        <v>2114</v>
      </c>
      <c r="D2419" s="32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</row>
    <row r="2420" spans="1:22" ht="25.5" x14ac:dyDescent="0.2">
      <c r="A2420" s="16" t="s">
        <v>15</v>
      </c>
      <c r="B2420" s="33" t="s">
        <v>2115</v>
      </c>
      <c r="C2420" s="36" t="s">
        <v>2116</v>
      </c>
      <c r="D2420" s="33" t="s">
        <v>132</v>
      </c>
      <c r="E2420" s="33">
        <v>826800000</v>
      </c>
      <c r="F2420" s="33">
        <v>0</v>
      </c>
      <c r="G2420" s="33">
        <v>0</v>
      </c>
      <c r="H2420" s="33">
        <v>0</v>
      </c>
      <c r="I2420" s="33">
        <v>426353333.35000002</v>
      </c>
      <c r="J2420" s="33">
        <v>400446666.64999998</v>
      </c>
      <c r="K2420" s="33">
        <v>0</v>
      </c>
      <c r="L2420" s="33">
        <v>400446666.64999998</v>
      </c>
      <c r="M2420" s="33">
        <v>0</v>
      </c>
      <c r="N2420" s="33">
        <v>400446666.64999998</v>
      </c>
      <c r="O2420" s="33">
        <v>258344999.99000001</v>
      </c>
      <c r="P2420" s="33">
        <v>32823333.329999998</v>
      </c>
      <c r="Q2420" s="33">
        <v>87179999.989999995</v>
      </c>
      <c r="R2420" s="33">
        <v>225521666.66</v>
      </c>
      <c r="S2420" s="33">
        <v>0</v>
      </c>
      <c r="T2420" s="33">
        <v>0</v>
      </c>
      <c r="U2420" s="33">
        <v>142101666.66</v>
      </c>
      <c r="V2420" s="33">
        <v>100</v>
      </c>
    </row>
    <row r="2421" spans="1:22" ht="25.5" x14ac:dyDescent="0.2">
      <c r="A2421" s="16" t="s">
        <v>15</v>
      </c>
      <c r="B2421" s="33" t="s">
        <v>2117</v>
      </c>
      <c r="C2421" s="36" t="s">
        <v>2118</v>
      </c>
      <c r="D2421" s="33" t="s">
        <v>592</v>
      </c>
      <c r="E2421" s="33">
        <v>0</v>
      </c>
      <c r="F2421" s="33">
        <v>412694067</v>
      </c>
      <c r="G2421" s="33">
        <v>0</v>
      </c>
      <c r="H2421" s="33">
        <v>0</v>
      </c>
      <c r="I2421" s="33">
        <v>412694067</v>
      </c>
      <c r="J2421" s="33">
        <v>0</v>
      </c>
      <c r="K2421" s="33">
        <v>0</v>
      </c>
      <c r="L2421" s="33">
        <v>0</v>
      </c>
      <c r="M2421" s="33">
        <v>0</v>
      </c>
      <c r="N2421" s="33">
        <v>0</v>
      </c>
      <c r="O2421" s="33">
        <v>0</v>
      </c>
      <c r="P2421" s="33">
        <v>0</v>
      </c>
      <c r="Q2421" s="33">
        <v>0</v>
      </c>
      <c r="R2421" s="33">
        <v>0</v>
      </c>
      <c r="S2421" s="33">
        <v>0</v>
      </c>
      <c r="T2421" s="33">
        <v>0</v>
      </c>
      <c r="U2421" s="33">
        <v>0</v>
      </c>
      <c r="V2421" s="33">
        <v>0</v>
      </c>
    </row>
    <row r="2422" spans="1:22" x14ac:dyDescent="0.2">
      <c r="A2422" s="16" t="s">
        <v>15</v>
      </c>
      <c r="B2422" s="31"/>
      <c r="C2422" s="32"/>
      <c r="D2422" s="32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</row>
    <row r="2423" spans="1:22" ht="38.25" x14ac:dyDescent="0.2">
      <c r="A2423" s="16" t="s">
        <v>15</v>
      </c>
      <c r="B2423" s="28" t="s">
        <v>617</v>
      </c>
      <c r="C2423" s="29" t="s">
        <v>2119</v>
      </c>
      <c r="D2423" s="32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  <c r="Q2423" s="31"/>
      <c r="R2423" s="31"/>
      <c r="S2423" s="31"/>
      <c r="T2423" s="31"/>
      <c r="U2423" s="31"/>
      <c r="V2423" s="31"/>
    </row>
    <row r="2424" spans="1:22" x14ac:dyDescent="0.2">
      <c r="A2424" s="16" t="s">
        <v>15</v>
      </c>
      <c r="B2424" s="33" t="s">
        <v>2120</v>
      </c>
      <c r="C2424" s="36" t="s">
        <v>2121</v>
      </c>
      <c r="D2424" s="33" t="s">
        <v>132</v>
      </c>
      <c r="E2424" s="33">
        <v>18000000</v>
      </c>
      <c r="F2424" s="33">
        <v>0</v>
      </c>
      <c r="G2424" s="33">
        <v>0</v>
      </c>
      <c r="H2424" s="33">
        <v>0</v>
      </c>
      <c r="I2424" s="33">
        <v>14666666.67</v>
      </c>
      <c r="J2424" s="33">
        <v>3333333.33</v>
      </c>
      <c r="K2424" s="33">
        <v>0</v>
      </c>
      <c r="L2424" s="33">
        <v>3333333.33</v>
      </c>
      <c r="M2424" s="33">
        <v>0</v>
      </c>
      <c r="N2424" s="33">
        <v>3333333.33</v>
      </c>
      <c r="O2424" s="33">
        <v>3333333.33</v>
      </c>
      <c r="P2424" s="33">
        <v>0</v>
      </c>
      <c r="Q2424" s="33">
        <v>0</v>
      </c>
      <c r="R2424" s="33">
        <v>3333333.33</v>
      </c>
      <c r="S2424" s="33">
        <v>0</v>
      </c>
      <c r="T2424" s="33">
        <v>0</v>
      </c>
      <c r="U2424" s="33">
        <v>0</v>
      </c>
      <c r="V2424" s="33">
        <v>100</v>
      </c>
    </row>
    <row r="2425" spans="1:22" x14ac:dyDescent="0.2">
      <c r="A2425" s="16" t="s">
        <v>15</v>
      </c>
      <c r="B2425" s="33" t="s">
        <v>2122</v>
      </c>
      <c r="C2425" s="36" t="s">
        <v>2123</v>
      </c>
      <c r="D2425" s="33" t="s">
        <v>592</v>
      </c>
      <c r="E2425" s="33">
        <v>0</v>
      </c>
      <c r="F2425" s="33">
        <v>20160000</v>
      </c>
      <c r="G2425" s="33">
        <v>0</v>
      </c>
      <c r="H2425" s="33">
        <v>0</v>
      </c>
      <c r="I2425" s="33">
        <v>20160000</v>
      </c>
      <c r="J2425" s="33">
        <v>0</v>
      </c>
      <c r="K2425" s="33">
        <v>0</v>
      </c>
      <c r="L2425" s="33">
        <v>0</v>
      </c>
      <c r="M2425" s="33">
        <v>0</v>
      </c>
      <c r="N2425" s="33">
        <v>0</v>
      </c>
      <c r="O2425" s="33">
        <v>0</v>
      </c>
      <c r="P2425" s="33">
        <v>0</v>
      </c>
      <c r="Q2425" s="33">
        <v>0</v>
      </c>
      <c r="R2425" s="33">
        <v>0</v>
      </c>
      <c r="S2425" s="33">
        <v>0</v>
      </c>
      <c r="T2425" s="33">
        <v>0</v>
      </c>
      <c r="U2425" s="33">
        <v>0</v>
      </c>
      <c r="V2425" s="33">
        <v>0</v>
      </c>
    </row>
    <row r="2426" spans="1:22" ht="25.5" x14ac:dyDescent="0.2">
      <c r="A2426" s="16" t="s">
        <v>15</v>
      </c>
      <c r="B2426" s="28" t="s">
        <v>617</v>
      </c>
      <c r="C2426" s="29" t="s">
        <v>2124</v>
      </c>
      <c r="D2426" s="32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</row>
    <row r="2427" spans="1:22" x14ac:dyDescent="0.2">
      <c r="A2427" s="16" t="s">
        <v>15</v>
      </c>
      <c r="B2427" s="33" t="s">
        <v>2125</v>
      </c>
      <c r="C2427" s="36" t="s">
        <v>2121</v>
      </c>
      <c r="D2427" s="33" t="s">
        <v>132</v>
      </c>
      <c r="E2427" s="33">
        <v>292000000</v>
      </c>
      <c r="F2427" s="33">
        <v>0</v>
      </c>
      <c r="G2427" s="33">
        <v>0</v>
      </c>
      <c r="H2427" s="33">
        <v>1200000000</v>
      </c>
      <c r="I2427" s="33">
        <v>1446233333.3299999</v>
      </c>
      <c r="J2427" s="33">
        <v>45766666.670000002</v>
      </c>
      <c r="K2427" s="33">
        <v>0</v>
      </c>
      <c r="L2427" s="33">
        <v>45766666.670000002</v>
      </c>
      <c r="M2427" s="33">
        <v>0</v>
      </c>
      <c r="N2427" s="33">
        <v>45766666.670000002</v>
      </c>
      <c r="O2427" s="33">
        <v>30833333.329999998</v>
      </c>
      <c r="P2427" s="33">
        <v>5366666.66</v>
      </c>
      <c r="Q2427" s="33">
        <v>8000000</v>
      </c>
      <c r="R2427" s="33">
        <v>25466666.670000002</v>
      </c>
      <c r="S2427" s="33">
        <v>0</v>
      </c>
      <c r="T2427" s="33">
        <v>0</v>
      </c>
      <c r="U2427" s="33">
        <v>14933333.34</v>
      </c>
      <c r="V2427" s="33">
        <v>100</v>
      </c>
    </row>
    <row r="2428" spans="1:22" x14ac:dyDescent="0.2">
      <c r="A2428" s="16" t="s">
        <v>15</v>
      </c>
      <c r="B2428" s="33" t="s">
        <v>2126</v>
      </c>
      <c r="C2428" s="36" t="s">
        <v>2123</v>
      </c>
      <c r="D2428" s="33" t="s">
        <v>592</v>
      </c>
      <c r="E2428" s="33">
        <v>0</v>
      </c>
      <c r="F2428" s="33">
        <v>479840000</v>
      </c>
      <c r="G2428" s="33">
        <v>0</v>
      </c>
      <c r="H2428" s="33">
        <v>0</v>
      </c>
      <c r="I2428" s="33">
        <v>479840000</v>
      </c>
      <c r="J2428" s="33">
        <v>0</v>
      </c>
      <c r="K2428" s="33">
        <v>0</v>
      </c>
      <c r="L2428" s="33">
        <v>0</v>
      </c>
      <c r="M2428" s="33">
        <v>0</v>
      </c>
      <c r="N2428" s="33">
        <v>0</v>
      </c>
      <c r="O2428" s="33">
        <v>0</v>
      </c>
      <c r="P2428" s="33">
        <v>0</v>
      </c>
      <c r="Q2428" s="33">
        <v>0</v>
      </c>
      <c r="R2428" s="33">
        <v>0</v>
      </c>
      <c r="S2428" s="33">
        <v>0</v>
      </c>
      <c r="T2428" s="33">
        <v>0</v>
      </c>
      <c r="U2428" s="33">
        <v>0</v>
      </c>
      <c r="V2428" s="33">
        <v>0</v>
      </c>
    </row>
    <row r="2429" spans="1:22" x14ac:dyDescent="0.2">
      <c r="A2429" s="16" t="s">
        <v>15</v>
      </c>
      <c r="B2429" s="31"/>
      <c r="C2429" s="32"/>
      <c r="D2429" s="32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</row>
    <row r="2430" spans="1:22" x14ac:dyDescent="0.2">
      <c r="A2430" s="16" t="s">
        <v>15</v>
      </c>
      <c r="B2430" s="28" t="s">
        <v>617</v>
      </c>
      <c r="C2430" s="29" t="s">
        <v>2127</v>
      </c>
      <c r="D2430" s="32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</row>
    <row r="2431" spans="1:22" x14ac:dyDescent="0.2">
      <c r="A2431" s="16" t="s">
        <v>15</v>
      </c>
      <c r="B2431" s="33" t="s">
        <v>2128</v>
      </c>
      <c r="C2431" s="36" t="s">
        <v>2129</v>
      </c>
      <c r="D2431" s="33" t="s">
        <v>132</v>
      </c>
      <c r="E2431" s="33">
        <v>21000000</v>
      </c>
      <c r="F2431" s="33">
        <v>0</v>
      </c>
      <c r="G2431" s="33">
        <v>0</v>
      </c>
      <c r="H2431" s="33">
        <v>0</v>
      </c>
      <c r="I2431" s="33">
        <v>21000000</v>
      </c>
      <c r="J2431" s="33">
        <v>0</v>
      </c>
      <c r="K2431" s="33">
        <v>0</v>
      </c>
      <c r="L2431" s="33">
        <v>0</v>
      </c>
      <c r="M2431" s="33">
        <v>0</v>
      </c>
      <c r="N2431" s="33">
        <v>0</v>
      </c>
      <c r="O2431" s="33">
        <v>0</v>
      </c>
      <c r="P2431" s="33">
        <v>0</v>
      </c>
      <c r="Q2431" s="33">
        <v>0</v>
      </c>
      <c r="R2431" s="33">
        <v>0</v>
      </c>
      <c r="S2431" s="33">
        <v>0</v>
      </c>
      <c r="T2431" s="33">
        <v>0</v>
      </c>
      <c r="U2431" s="33">
        <v>0</v>
      </c>
      <c r="V2431" s="33">
        <v>0</v>
      </c>
    </row>
    <row r="2432" spans="1:22" ht="25.5" x14ac:dyDescent="0.2">
      <c r="A2432" s="16" t="s">
        <v>15</v>
      </c>
      <c r="B2432" s="28" t="s">
        <v>617</v>
      </c>
      <c r="C2432" s="29" t="s">
        <v>2130</v>
      </c>
      <c r="D2432" s="32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</row>
    <row r="2433" spans="1:22" x14ac:dyDescent="0.2">
      <c r="A2433" s="16" t="s">
        <v>15</v>
      </c>
      <c r="B2433" s="33" t="s">
        <v>2131</v>
      </c>
      <c r="C2433" s="36" t="s">
        <v>2129</v>
      </c>
      <c r="D2433" s="33" t="s">
        <v>132</v>
      </c>
      <c r="E2433" s="33">
        <v>127200000</v>
      </c>
      <c r="F2433" s="33">
        <v>0</v>
      </c>
      <c r="G2433" s="33">
        <v>0</v>
      </c>
      <c r="H2433" s="33">
        <v>0</v>
      </c>
      <c r="I2433" s="33">
        <v>33800000</v>
      </c>
      <c r="J2433" s="33">
        <v>93400000</v>
      </c>
      <c r="K2433" s="33">
        <v>0</v>
      </c>
      <c r="L2433" s="33">
        <v>93400000</v>
      </c>
      <c r="M2433" s="33">
        <v>0</v>
      </c>
      <c r="N2433" s="33">
        <v>93400000</v>
      </c>
      <c r="O2433" s="33">
        <v>69203333.329999998</v>
      </c>
      <c r="P2433" s="33">
        <v>5850000</v>
      </c>
      <c r="Q2433" s="33">
        <v>29430000</v>
      </c>
      <c r="R2433" s="33">
        <v>63353333.329999998</v>
      </c>
      <c r="S2433" s="33">
        <v>0</v>
      </c>
      <c r="T2433" s="33">
        <v>0</v>
      </c>
      <c r="U2433" s="33">
        <v>24196666.670000002</v>
      </c>
      <c r="V2433" s="33">
        <v>100</v>
      </c>
    </row>
    <row r="2434" spans="1:22" x14ac:dyDescent="0.2">
      <c r="A2434" s="16" t="s">
        <v>15</v>
      </c>
      <c r="B2434" s="33" t="s">
        <v>2132</v>
      </c>
      <c r="C2434" s="36" t="s">
        <v>2133</v>
      </c>
      <c r="D2434" s="33" t="s">
        <v>592</v>
      </c>
      <c r="E2434" s="33">
        <v>0</v>
      </c>
      <c r="F2434" s="33">
        <v>65984000</v>
      </c>
      <c r="G2434" s="33">
        <v>0</v>
      </c>
      <c r="H2434" s="33">
        <v>0</v>
      </c>
      <c r="I2434" s="33">
        <v>65984000</v>
      </c>
      <c r="J2434" s="33">
        <v>0</v>
      </c>
      <c r="K2434" s="33">
        <v>0</v>
      </c>
      <c r="L2434" s="33">
        <v>0</v>
      </c>
      <c r="M2434" s="33">
        <v>0</v>
      </c>
      <c r="N2434" s="33">
        <v>0</v>
      </c>
      <c r="O2434" s="33">
        <v>0</v>
      </c>
      <c r="P2434" s="33">
        <v>0</v>
      </c>
      <c r="Q2434" s="33">
        <v>0</v>
      </c>
      <c r="R2434" s="33">
        <v>0</v>
      </c>
      <c r="S2434" s="33">
        <v>0</v>
      </c>
      <c r="T2434" s="33">
        <v>0</v>
      </c>
      <c r="U2434" s="33">
        <v>0</v>
      </c>
      <c r="V2434" s="33">
        <v>0</v>
      </c>
    </row>
    <row r="2435" spans="1:22" x14ac:dyDescent="0.2">
      <c r="A2435" s="16" t="s">
        <v>15</v>
      </c>
      <c r="B2435" s="28" t="s">
        <v>617</v>
      </c>
      <c r="C2435" s="29" t="s">
        <v>2134</v>
      </c>
      <c r="D2435" s="32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</row>
    <row r="2436" spans="1:22" x14ac:dyDescent="0.2">
      <c r="A2436" s="16" t="s">
        <v>15</v>
      </c>
      <c r="B2436" s="33" t="s">
        <v>2135</v>
      </c>
      <c r="C2436" s="36" t="s">
        <v>2129</v>
      </c>
      <c r="D2436" s="33" t="s">
        <v>132</v>
      </c>
      <c r="E2436" s="33">
        <v>483954027</v>
      </c>
      <c r="F2436" s="33">
        <v>0</v>
      </c>
      <c r="G2436" s="33">
        <v>0</v>
      </c>
      <c r="H2436" s="33">
        <v>0</v>
      </c>
      <c r="I2436" s="33">
        <v>23400000</v>
      </c>
      <c r="J2436" s="33">
        <v>460554027</v>
      </c>
      <c r="K2436" s="33">
        <v>0</v>
      </c>
      <c r="L2436" s="33">
        <v>460554027</v>
      </c>
      <c r="M2436" s="33">
        <v>460554027</v>
      </c>
      <c r="N2436" s="33">
        <v>460554027</v>
      </c>
      <c r="O2436" s="33">
        <v>0</v>
      </c>
      <c r="P2436" s="33">
        <v>0</v>
      </c>
      <c r="Q2436" s="33">
        <v>0</v>
      </c>
      <c r="R2436" s="33">
        <v>0</v>
      </c>
      <c r="S2436" s="33">
        <v>0</v>
      </c>
      <c r="T2436" s="33">
        <v>0</v>
      </c>
      <c r="U2436" s="33">
        <v>460554027</v>
      </c>
      <c r="V2436" s="33">
        <v>100</v>
      </c>
    </row>
    <row r="2437" spans="1:22" x14ac:dyDescent="0.2">
      <c r="A2437" s="16" t="s">
        <v>15</v>
      </c>
      <c r="B2437" s="31"/>
      <c r="C2437" s="32"/>
      <c r="D2437" s="32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</row>
    <row r="2438" spans="1:22" ht="25.5" x14ac:dyDescent="0.2">
      <c r="A2438" s="16" t="s">
        <v>15</v>
      </c>
      <c r="B2438" s="33" t="s">
        <v>2136</v>
      </c>
      <c r="C2438" s="36" t="s">
        <v>2137</v>
      </c>
      <c r="D2438" s="33" t="s">
        <v>132</v>
      </c>
      <c r="E2438" s="33">
        <v>33000000</v>
      </c>
      <c r="F2438" s="33">
        <v>0</v>
      </c>
      <c r="G2438" s="33">
        <v>0</v>
      </c>
      <c r="H2438" s="33">
        <v>0</v>
      </c>
      <c r="I2438" s="33">
        <v>363333.34</v>
      </c>
      <c r="J2438" s="33">
        <v>32636666.66</v>
      </c>
      <c r="K2438" s="33">
        <v>0</v>
      </c>
      <c r="L2438" s="33">
        <v>32636666.66</v>
      </c>
      <c r="M2438" s="33">
        <v>0</v>
      </c>
      <c r="N2438" s="33">
        <v>32636666.66</v>
      </c>
      <c r="O2438" s="33">
        <v>29200000</v>
      </c>
      <c r="P2438" s="33">
        <v>3863333.34</v>
      </c>
      <c r="Q2438" s="33">
        <v>7300000</v>
      </c>
      <c r="R2438" s="33">
        <v>25336666.66</v>
      </c>
      <c r="S2438" s="33">
        <v>0</v>
      </c>
      <c r="T2438" s="33">
        <v>0</v>
      </c>
      <c r="U2438" s="33">
        <v>3436666.66</v>
      </c>
      <c r="V2438" s="33">
        <v>100</v>
      </c>
    </row>
    <row r="2439" spans="1:22" ht="38.25" x14ac:dyDescent="0.2">
      <c r="A2439" s="16" t="s">
        <v>15</v>
      </c>
      <c r="B2439" s="28" t="s">
        <v>617</v>
      </c>
      <c r="C2439" s="29" t="s">
        <v>2138</v>
      </c>
      <c r="D2439" s="32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</row>
    <row r="2440" spans="1:22" ht="25.5" x14ac:dyDescent="0.2">
      <c r="A2440" s="16" t="s">
        <v>15</v>
      </c>
      <c r="B2440" s="33" t="s">
        <v>2139</v>
      </c>
      <c r="C2440" s="36" t="s">
        <v>2094</v>
      </c>
      <c r="D2440" s="33" t="s">
        <v>132</v>
      </c>
      <c r="E2440" s="33">
        <v>380000000</v>
      </c>
      <c r="F2440" s="33">
        <v>0</v>
      </c>
      <c r="G2440" s="33">
        <v>0</v>
      </c>
      <c r="H2440" s="33">
        <v>0</v>
      </c>
      <c r="I2440" s="33">
        <v>289504000.00999999</v>
      </c>
      <c r="J2440" s="33">
        <v>90495999.989999995</v>
      </c>
      <c r="K2440" s="33">
        <v>0</v>
      </c>
      <c r="L2440" s="33">
        <v>90495999.989999995</v>
      </c>
      <c r="M2440" s="33">
        <v>0</v>
      </c>
      <c r="N2440" s="33">
        <v>90495999.989999995</v>
      </c>
      <c r="O2440" s="33">
        <v>62062666.670000002</v>
      </c>
      <c r="P2440" s="33">
        <v>1264000.01</v>
      </c>
      <c r="Q2440" s="33">
        <v>20896666.670000002</v>
      </c>
      <c r="R2440" s="33">
        <v>60798666.659999996</v>
      </c>
      <c r="S2440" s="33">
        <v>0</v>
      </c>
      <c r="T2440" s="33">
        <v>0</v>
      </c>
      <c r="U2440" s="33">
        <v>28433333.32</v>
      </c>
      <c r="V2440" s="33">
        <v>100</v>
      </c>
    </row>
    <row r="2441" spans="1:22" x14ac:dyDescent="0.2">
      <c r="A2441" s="16" t="s">
        <v>15</v>
      </c>
      <c r="B2441" s="31"/>
      <c r="C2441" s="32"/>
      <c r="D2441" s="32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  <c r="S2441" s="31"/>
      <c r="T2441" s="31"/>
      <c r="U2441" s="31"/>
      <c r="V2441" s="31"/>
    </row>
    <row r="2442" spans="1:22" ht="25.5" x14ac:dyDescent="0.2">
      <c r="A2442" s="16" t="s">
        <v>15</v>
      </c>
      <c r="B2442" s="28" t="s">
        <v>617</v>
      </c>
      <c r="C2442" s="29" t="s">
        <v>2140</v>
      </c>
      <c r="D2442" s="32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</row>
    <row r="2443" spans="1:22" ht="38.25" x14ac:dyDescent="0.2">
      <c r="A2443" s="16" t="s">
        <v>15</v>
      </c>
      <c r="B2443" s="33" t="s">
        <v>2141</v>
      </c>
      <c r="C2443" s="36" t="s">
        <v>2142</v>
      </c>
      <c r="D2443" s="33" t="s">
        <v>132</v>
      </c>
      <c r="E2443" s="33">
        <v>18000000</v>
      </c>
      <c r="F2443" s="33">
        <v>0</v>
      </c>
      <c r="G2443" s="33">
        <v>0</v>
      </c>
      <c r="H2443" s="33">
        <v>0</v>
      </c>
      <c r="I2443" s="33">
        <v>18000000</v>
      </c>
      <c r="J2443" s="33">
        <v>0</v>
      </c>
      <c r="K2443" s="33">
        <v>0</v>
      </c>
      <c r="L2443" s="33">
        <v>0</v>
      </c>
      <c r="M2443" s="33">
        <v>0</v>
      </c>
      <c r="N2443" s="33">
        <v>0</v>
      </c>
      <c r="O2443" s="33">
        <v>0</v>
      </c>
      <c r="P2443" s="33">
        <v>0</v>
      </c>
      <c r="Q2443" s="33">
        <v>0</v>
      </c>
      <c r="R2443" s="33">
        <v>0</v>
      </c>
      <c r="S2443" s="33">
        <v>0</v>
      </c>
      <c r="T2443" s="33">
        <v>0</v>
      </c>
      <c r="U2443" s="33">
        <v>0</v>
      </c>
      <c r="V2443" s="33">
        <v>0</v>
      </c>
    </row>
    <row r="2444" spans="1:22" x14ac:dyDescent="0.2">
      <c r="A2444" s="16" t="s">
        <v>15</v>
      </c>
      <c r="B2444" s="31"/>
      <c r="C2444" s="32"/>
      <c r="D2444" s="32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</row>
    <row r="2445" spans="1:22" x14ac:dyDescent="0.2">
      <c r="A2445" s="16" t="s">
        <v>15</v>
      </c>
      <c r="B2445" s="28" t="s">
        <v>617</v>
      </c>
      <c r="C2445" s="29" t="s">
        <v>2143</v>
      </c>
      <c r="D2445" s="32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</row>
    <row r="2446" spans="1:22" ht="25.5" x14ac:dyDescent="0.2">
      <c r="A2446" s="16" t="s">
        <v>15</v>
      </c>
      <c r="B2446" s="33" t="s">
        <v>2144</v>
      </c>
      <c r="C2446" s="36" t="s">
        <v>2105</v>
      </c>
      <c r="D2446" s="33" t="s">
        <v>132</v>
      </c>
      <c r="E2446" s="33">
        <v>162720000</v>
      </c>
      <c r="F2446" s="33">
        <v>0</v>
      </c>
      <c r="G2446" s="33">
        <v>0</v>
      </c>
      <c r="H2446" s="33">
        <v>0</v>
      </c>
      <c r="I2446" s="33">
        <v>33520000</v>
      </c>
      <c r="J2446" s="33">
        <v>129200000</v>
      </c>
      <c r="K2446" s="33">
        <v>0</v>
      </c>
      <c r="L2446" s="33">
        <v>129200000</v>
      </c>
      <c r="M2446" s="33">
        <v>0</v>
      </c>
      <c r="N2446" s="33">
        <v>129200000</v>
      </c>
      <c r="O2446" s="33">
        <v>81970000</v>
      </c>
      <c r="P2446" s="33">
        <v>6933333.3300000001</v>
      </c>
      <c r="Q2446" s="33">
        <v>30966666.670000002</v>
      </c>
      <c r="R2446" s="33">
        <v>75036666.670000002</v>
      </c>
      <c r="S2446" s="33">
        <v>0</v>
      </c>
      <c r="T2446" s="33">
        <v>0</v>
      </c>
      <c r="U2446" s="33">
        <v>47230000</v>
      </c>
      <c r="V2446" s="33">
        <v>100</v>
      </c>
    </row>
    <row r="2447" spans="1:22" ht="25.5" x14ac:dyDescent="0.2">
      <c r="A2447" s="16" t="s">
        <v>15</v>
      </c>
      <c r="B2447" s="33" t="s">
        <v>2145</v>
      </c>
      <c r="C2447" s="36" t="s">
        <v>2087</v>
      </c>
      <c r="D2447" s="33" t="s">
        <v>592</v>
      </c>
      <c r="E2447" s="33">
        <v>0</v>
      </c>
      <c r="F2447" s="33">
        <v>100000000</v>
      </c>
      <c r="G2447" s="33">
        <v>0</v>
      </c>
      <c r="H2447" s="33">
        <v>0</v>
      </c>
      <c r="I2447" s="33">
        <v>100000000</v>
      </c>
      <c r="J2447" s="33">
        <v>0</v>
      </c>
      <c r="K2447" s="33">
        <v>0</v>
      </c>
      <c r="L2447" s="33">
        <v>0</v>
      </c>
      <c r="M2447" s="33">
        <v>0</v>
      </c>
      <c r="N2447" s="33">
        <v>0</v>
      </c>
      <c r="O2447" s="33">
        <v>0</v>
      </c>
      <c r="P2447" s="33">
        <v>0</v>
      </c>
      <c r="Q2447" s="33">
        <v>0</v>
      </c>
      <c r="R2447" s="33">
        <v>0</v>
      </c>
      <c r="S2447" s="33">
        <v>0</v>
      </c>
      <c r="T2447" s="33">
        <v>0</v>
      </c>
      <c r="U2447" s="33">
        <v>0</v>
      </c>
      <c r="V2447" s="33">
        <v>0</v>
      </c>
    </row>
    <row r="2448" spans="1:22" ht="38.25" x14ac:dyDescent="0.2">
      <c r="A2448" s="16" t="s">
        <v>15</v>
      </c>
      <c r="B2448" s="28" t="s">
        <v>617</v>
      </c>
      <c r="C2448" s="29" t="s">
        <v>2146</v>
      </c>
      <c r="D2448" s="32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</row>
    <row r="2449" spans="1:22" ht="25.5" x14ac:dyDescent="0.2">
      <c r="A2449" s="16" t="s">
        <v>15</v>
      </c>
      <c r="B2449" s="33" t="s">
        <v>2147</v>
      </c>
      <c r="C2449" s="36" t="s">
        <v>2105</v>
      </c>
      <c r="D2449" s="33" t="s">
        <v>132</v>
      </c>
      <c r="E2449" s="33">
        <v>1803432000</v>
      </c>
      <c r="F2449" s="33">
        <v>0</v>
      </c>
      <c r="G2449" s="33">
        <v>0</v>
      </c>
      <c r="H2449" s="33">
        <v>0</v>
      </c>
      <c r="I2449" s="33">
        <v>839221333.34000003</v>
      </c>
      <c r="J2449" s="33">
        <v>964210666.65999997</v>
      </c>
      <c r="K2449" s="33">
        <v>0</v>
      </c>
      <c r="L2449" s="33">
        <v>964210666.65999997</v>
      </c>
      <c r="M2449" s="33">
        <v>0</v>
      </c>
      <c r="N2449" s="33">
        <v>964210666.65999997</v>
      </c>
      <c r="O2449" s="33">
        <v>573961600</v>
      </c>
      <c r="P2449" s="33">
        <v>64660833.32</v>
      </c>
      <c r="Q2449" s="33">
        <v>221993666.68000001</v>
      </c>
      <c r="R2449" s="33">
        <v>509300766.68000001</v>
      </c>
      <c r="S2449" s="33">
        <v>0</v>
      </c>
      <c r="T2449" s="33">
        <v>0</v>
      </c>
      <c r="U2449" s="33">
        <v>390249066.66000003</v>
      </c>
      <c r="V2449" s="33">
        <v>100</v>
      </c>
    </row>
    <row r="2450" spans="1:22" ht="25.5" x14ac:dyDescent="0.2">
      <c r="A2450" s="16" t="s">
        <v>15</v>
      </c>
      <c r="B2450" s="33" t="s">
        <v>2148</v>
      </c>
      <c r="C2450" s="36" t="s">
        <v>2087</v>
      </c>
      <c r="D2450" s="33" t="s">
        <v>592</v>
      </c>
      <c r="E2450" s="33">
        <v>0</v>
      </c>
      <c r="F2450" s="33">
        <v>361895040</v>
      </c>
      <c r="G2450" s="33">
        <v>0</v>
      </c>
      <c r="H2450" s="33">
        <v>0</v>
      </c>
      <c r="I2450" s="33">
        <v>361895040</v>
      </c>
      <c r="J2450" s="33">
        <v>0</v>
      </c>
      <c r="K2450" s="33">
        <v>0</v>
      </c>
      <c r="L2450" s="33">
        <v>0</v>
      </c>
      <c r="M2450" s="33">
        <v>0</v>
      </c>
      <c r="N2450" s="33">
        <v>0</v>
      </c>
      <c r="O2450" s="33">
        <v>0</v>
      </c>
      <c r="P2450" s="33">
        <v>0</v>
      </c>
      <c r="Q2450" s="33">
        <v>0</v>
      </c>
      <c r="R2450" s="33">
        <v>0</v>
      </c>
      <c r="S2450" s="33">
        <v>0</v>
      </c>
      <c r="T2450" s="33">
        <v>0</v>
      </c>
      <c r="U2450" s="33">
        <v>0</v>
      </c>
      <c r="V2450" s="33">
        <v>0</v>
      </c>
    </row>
    <row r="2451" spans="1:22" x14ac:dyDescent="0.2">
      <c r="A2451" s="16" t="s">
        <v>15</v>
      </c>
      <c r="B2451" s="31"/>
      <c r="C2451" s="32"/>
      <c r="D2451" s="32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  <c r="R2451" s="31"/>
      <c r="S2451" s="31"/>
      <c r="T2451" s="31"/>
      <c r="U2451" s="31"/>
      <c r="V2451" s="31"/>
    </row>
    <row r="2452" spans="1:22" ht="38.25" x14ac:dyDescent="0.2">
      <c r="A2452" s="16" t="s">
        <v>15</v>
      </c>
      <c r="B2452" s="28" t="s">
        <v>617</v>
      </c>
      <c r="C2452" s="29" t="s">
        <v>2149</v>
      </c>
      <c r="D2452" s="32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</row>
    <row r="2453" spans="1:22" x14ac:dyDescent="0.2">
      <c r="A2453" s="16" t="s">
        <v>15</v>
      </c>
      <c r="B2453" s="33" t="s">
        <v>2150</v>
      </c>
      <c r="C2453" s="36" t="s">
        <v>2151</v>
      </c>
      <c r="D2453" s="33" t="s">
        <v>132</v>
      </c>
      <c r="E2453" s="33">
        <v>374640000</v>
      </c>
      <c r="F2453" s="33">
        <v>0</v>
      </c>
      <c r="G2453" s="33">
        <v>0</v>
      </c>
      <c r="H2453" s="33">
        <v>0</v>
      </c>
      <c r="I2453" s="33">
        <v>1290000</v>
      </c>
      <c r="J2453" s="33">
        <v>373350000</v>
      </c>
      <c r="K2453" s="33">
        <v>0</v>
      </c>
      <c r="L2453" s="33">
        <v>373350000</v>
      </c>
      <c r="M2453" s="33">
        <v>0</v>
      </c>
      <c r="N2453" s="33">
        <v>373350000</v>
      </c>
      <c r="O2453" s="33">
        <v>308596666.67000002</v>
      </c>
      <c r="P2453" s="33">
        <v>8913333.3300000001</v>
      </c>
      <c r="Q2453" s="33">
        <v>80616666.670000002</v>
      </c>
      <c r="R2453" s="33">
        <v>299683333.33999997</v>
      </c>
      <c r="S2453" s="33">
        <v>0</v>
      </c>
      <c r="T2453" s="33">
        <v>0</v>
      </c>
      <c r="U2453" s="33">
        <v>64753333.329999998</v>
      </c>
      <c r="V2453" s="33">
        <v>100</v>
      </c>
    </row>
    <row r="2454" spans="1:22" x14ac:dyDescent="0.2">
      <c r="A2454" s="16" t="s">
        <v>15</v>
      </c>
      <c r="B2454" s="33" t="s">
        <v>2152</v>
      </c>
      <c r="C2454" s="36" t="s">
        <v>2153</v>
      </c>
      <c r="D2454" s="33" t="s">
        <v>592</v>
      </c>
      <c r="E2454" s="33">
        <v>0</v>
      </c>
      <c r="F2454" s="33">
        <v>472652800</v>
      </c>
      <c r="G2454" s="33">
        <v>0</v>
      </c>
      <c r="H2454" s="33">
        <v>0</v>
      </c>
      <c r="I2454" s="33">
        <v>472652800</v>
      </c>
      <c r="J2454" s="33">
        <v>0</v>
      </c>
      <c r="K2454" s="33">
        <v>0</v>
      </c>
      <c r="L2454" s="33">
        <v>0</v>
      </c>
      <c r="M2454" s="33">
        <v>0</v>
      </c>
      <c r="N2454" s="33">
        <v>0</v>
      </c>
      <c r="O2454" s="33">
        <v>0</v>
      </c>
      <c r="P2454" s="33">
        <v>0</v>
      </c>
      <c r="Q2454" s="33">
        <v>0</v>
      </c>
      <c r="R2454" s="33">
        <v>0</v>
      </c>
      <c r="S2454" s="33">
        <v>0</v>
      </c>
      <c r="T2454" s="33">
        <v>0</v>
      </c>
      <c r="U2454" s="33">
        <v>0</v>
      </c>
      <c r="V2454" s="33">
        <v>0</v>
      </c>
    </row>
    <row r="2455" spans="1:22" x14ac:dyDescent="0.2">
      <c r="A2455" s="16" t="s">
        <v>15</v>
      </c>
      <c r="B2455" s="31"/>
      <c r="C2455" s="32"/>
      <c r="D2455" s="32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</row>
    <row r="2456" spans="1:22" ht="25.5" x14ac:dyDescent="0.2">
      <c r="A2456" s="16" t="s">
        <v>15</v>
      </c>
      <c r="B2456" s="28" t="s">
        <v>617</v>
      </c>
      <c r="C2456" s="29" t="s">
        <v>2154</v>
      </c>
      <c r="D2456" s="32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</row>
    <row r="2457" spans="1:22" x14ac:dyDescent="0.2">
      <c r="A2457" s="16" t="s">
        <v>15</v>
      </c>
      <c r="B2457" s="33" t="s">
        <v>2155</v>
      </c>
      <c r="C2457" s="36" t="s">
        <v>1414</v>
      </c>
      <c r="D2457" s="33" t="s">
        <v>132</v>
      </c>
      <c r="E2457" s="33">
        <v>493800000</v>
      </c>
      <c r="F2457" s="33">
        <v>0</v>
      </c>
      <c r="G2457" s="33">
        <v>0</v>
      </c>
      <c r="H2457" s="33">
        <v>0</v>
      </c>
      <c r="I2457" s="33">
        <v>210960000</v>
      </c>
      <c r="J2457" s="33">
        <v>282840000</v>
      </c>
      <c r="K2457" s="33">
        <v>0</v>
      </c>
      <c r="L2457" s="33">
        <v>282840000</v>
      </c>
      <c r="M2457" s="33">
        <v>0</v>
      </c>
      <c r="N2457" s="33">
        <v>282840000</v>
      </c>
      <c r="O2457" s="33">
        <v>231343333.34</v>
      </c>
      <c r="P2457" s="33">
        <v>10650000</v>
      </c>
      <c r="Q2457" s="33">
        <v>66966666.659999996</v>
      </c>
      <c r="R2457" s="33">
        <v>220693333.34</v>
      </c>
      <c r="S2457" s="33">
        <v>0</v>
      </c>
      <c r="T2457" s="33">
        <v>0</v>
      </c>
      <c r="U2457" s="33">
        <v>51496666.659999996</v>
      </c>
      <c r="V2457" s="33">
        <v>100</v>
      </c>
    </row>
    <row r="2458" spans="1:22" x14ac:dyDescent="0.2">
      <c r="A2458" s="16" t="s">
        <v>15</v>
      </c>
      <c r="B2458" s="31"/>
      <c r="C2458" s="32"/>
      <c r="D2458" s="32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</row>
    <row r="2459" spans="1:22" ht="25.5" x14ac:dyDescent="0.2">
      <c r="A2459" s="16" t="s">
        <v>15</v>
      </c>
      <c r="B2459" s="28" t="s">
        <v>617</v>
      </c>
      <c r="C2459" s="29" t="s">
        <v>2156</v>
      </c>
      <c r="D2459" s="32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</row>
    <row r="2460" spans="1:22" x14ac:dyDescent="0.2">
      <c r="A2460" s="16" t="s">
        <v>15</v>
      </c>
      <c r="B2460" s="33" t="s">
        <v>2157</v>
      </c>
      <c r="C2460" s="36" t="s">
        <v>1770</v>
      </c>
      <c r="D2460" s="33" t="s">
        <v>132</v>
      </c>
      <c r="E2460" s="33">
        <v>24000000</v>
      </c>
      <c r="F2460" s="33">
        <v>0</v>
      </c>
      <c r="G2460" s="33">
        <v>0</v>
      </c>
      <c r="H2460" s="33">
        <v>0</v>
      </c>
      <c r="I2460" s="33">
        <v>13060000</v>
      </c>
      <c r="J2460" s="33">
        <v>10940000</v>
      </c>
      <c r="K2460" s="33">
        <v>0</v>
      </c>
      <c r="L2460" s="33">
        <v>10940000</v>
      </c>
      <c r="M2460" s="33">
        <v>0</v>
      </c>
      <c r="N2460" s="33">
        <v>10940000</v>
      </c>
      <c r="O2460" s="33">
        <v>3880000</v>
      </c>
      <c r="P2460" s="33">
        <v>0</v>
      </c>
      <c r="Q2460" s="33">
        <v>3880000</v>
      </c>
      <c r="R2460" s="33">
        <v>3880000</v>
      </c>
      <c r="S2460" s="33">
        <v>0</v>
      </c>
      <c r="T2460" s="33">
        <v>0</v>
      </c>
      <c r="U2460" s="33">
        <v>7060000</v>
      </c>
      <c r="V2460" s="33">
        <v>100</v>
      </c>
    </row>
    <row r="2461" spans="1:22" x14ac:dyDescent="0.2">
      <c r="A2461" s="16" t="s">
        <v>15</v>
      </c>
      <c r="B2461" s="33" t="s">
        <v>2158</v>
      </c>
      <c r="C2461" s="36" t="s">
        <v>2007</v>
      </c>
      <c r="D2461" s="33" t="s">
        <v>592</v>
      </c>
      <c r="E2461" s="33">
        <v>0</v>
      </c>
      <c r="F2461" s="33">
        <v>26880000</v>
      </c>
      <c r="G2461" s="33">
        <v>0</v>
      </c>
      <c r="H2461" s="33">
        <v>0</v>
      </c>
      <c r="I2461" s="33">
        <v>26880000</v>
      </c>
      <c r="J2461" s="33">
        <v>0</v>
      </c>
      <c r="K2461" s="33">
        <v>0</v>
      </c>
      <c r="L2461" s="33">
        <v>0</v>
      </c>
      <c r="M2461" s="33">
        <v>0</v>
      </c>
      <c r="N2461" s="33">
        <v>0</v>
      </c>
      <c r="O2461" s="33">
        <v>0</v>
      </c>
      <c r="P2461" s="33">
        <v>0</v>
      </c>
      <c r="Q2461" s="33">
        <v>0</v>
      </c>
      <c r="R2461" s="33">
        <v>0</v>
      </c>
      <c r="S2461" s="33">
        <v>0</v>
      </c>
      <c r="T2461" s="33">
        <v>0</v>
      </c>
      <c r="U2461" s="33">
        <v>0</v>
      </c>
      <c r="V2461" s="33">
        <v>0</v>
      </c>
    </row>
    <row r="2462" spans="1:22" ht="25.5" x14ac:dyDescent="0.2">
      <c r="A2462" s="16" t="s">
        <v>15</v>
      </c>
      <c r="B2462" s="28" t="s">
        <v>617</v>
      </c>
      <c r="C2462" s="29" t="s">
        <v>2159</v>
      </c>
      <c r="D2462" s="32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</row>
    <row r="2463" spans="1:22" x14ac:dyDescent="0.2">
      <c r="A2463" s="16" t="s">
        <v>15</v>
      </c>
      <c r="B2463" s="33" t="s">
        <v>2160</v>
      </c>
      <c r="C2463" s="36" t="s">
        <v>1770</v>
      </c>
      <c r="D2463" s="33" t="s">
        <v>132</v>
      </c>
      <c r="E2463" s="33">
        <v>27000000</v>
      </c>
      <c r="F2463" s="33">
        <v>0</v>
      </c>
      <c r="G2463" s="33">
        <v>0</v>
      </c>
      <c r="H2463" s="33">
        <v>0</v>
      </c>
      <c r="I2463" s="33">
        <v>11533333.33</v>
      </c>
      <c r="J2463" s="33">
        <v>15466666.67</v>
      </c>
      <c r="K2463" s="33">
        <v>0</v>
      </c>
      <c r="L2463" s="33">
        <v>15466666.67</v>
      </c>
      <c r="M2463" s="33">
        <v>0</v>
      </c>
      <c r="N2463" s="33">
        <v>15466666.67</v>
      </c>
      <c r="O2463" s="33">
        <v>15466666.67</v>
      </c>
      <c r="P2463" s="33">
        <v>2160000</v>
      </c>
      <c r="Q2463" s="33">
        <v>2400000</v>
      </c>
      <c r="R2463" s="33">
        <v>13306666.67</v>
      </c>
      <c r="S2463" s="33">
        <v>0</v>
      </c>
      <c r="T2463" s="33">
        <v>0</v>
      </c>
      <c r="U2463" s="33">
        <v>0</v>
      </c>
      <c r="V2463" s="33">
        <v>100</v>
      </c>
    </row>
    <row r="2464" spans="1:22" x14ac:dyDescent="0.2">
      <c r="A2464" s="16" t="s">
        <v>15</v>
      </c>
      <c r="B2464" s="33" t="s">
        <v>2161</v>
      </c>
      <c r="C2464" s="36" t="s">
        <v>2007</v>
      </c>
      <c r="D2464" s="33" t="s">
        <v>592</v>
      </c>
      <c r="E2464" s="33">
        <v>0</v>
      </c>
      <c r="F2464" s="33">
        <v>30240000</v>
      </c>
      <c r="G2464" s="33">
        <v>0</v>
      </c>
      <c r="H2464" s="33">
        <v>0</v>
      </c>
      <c r="I2464" s="33">
        <v>30240000</v>
      </c>
      <c r="J2464" s="33">
        <v>0</v>
      </c>
      <c r="K2464" s="33">
        <v>0</v>
      </c>
      <c r="L2464" s="33">
        <v>0</v>
      </c>
      <c r="M2464" s="33">
        <v>0</v>
      </c>
      <c r="N2464" s="33">
        <v>0</v>
      </c>
      <c r="O2464" s="33">
        <v>0</v>
      </c>
      <c r="P2464" s="33">
        <v>0</v>
      </c>
      <c r="Q2464" s="33">
        <v>0</v>
      </c>
      <c r="R2464" s="33">
        <v>0</v>
      </c>
      <c r="S2464" s="33">
        <v>0</v>
      </c>
      <c r="T2464" s="33">
        <v>0</v>
      </c>
      <c r="U2464" s="33">
        <v>0</v>
      </c>
      <c r="V2464" s="33">
        <v>0</v>
      </c>
    </row>
    <row r="2465" spans="1:22" x14ac:dyDescent="0.2">
      <c r="A2465" s="16" t="s">
        <v>15</v>
      </c>
      <c r="B2465" s="31"/>
      <c r="C2465" s="32"/>
      <c r="D2465" s="32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</row>
    <row r="2466" spans="1:22" x14ac:dyDescent="0.2">
      <c r="A2466" s="16" t="s">
        <v>15</v>
      </c>
      <c r="B2466" s="31"/>
      <c r="C2466" s="29" t="s">
        <v>408</v>
      </c>
      <c r="D2466" s="32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</row>
    <row r="2467" spans="1:22" ht="38.25" x14ac:dyDescent="0.2">
      <c r="A2467" s="16" t="s">
        <v>15</v>
      </c>
      <c r="B2467" s="28" t="s">
        <v>617</v>
      </c>
      <c r="C2467" s="29" t="s">
        <v>2162</v>
      </c>
      <c r="D2467" s="32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</row>
    <row r="2468" spans="1:22" ht="25.5" x14ac:dyDescent="0.2">
      <c r="A2468" s="16" t="s">
        <v>15</v>
      </c>
      <c r="B2468" s="33" t="s">
        <v>2163</v>
      </c>
      <c r="C2468" s="36" t="s">
        <v>2137</v>
      </c>
      <c r="D2468" s="33" t="s">
        <v>132</v>
      </c>
      <c r="E2468" s="33">
        <v>80000000</v>
      </c>
      <c r="F2468" s="33">
        <v>0</v>
      </c>
      <c r="G2468" s="33">
        <v>0</v>
      </c>
      <c r="H2468" s="33">
        <v>0</v>
      </c>
      <c r="I2468" s="33">
        <v>0</v>
      </c>
      <c r="J2468" s="33">
        <v>80000000</v>
      </c>
      <c r="K2468" s="33">
        <v>0</v>
      </c>
      <c r="L2468" s="33">
        <v>80000000</v>
      </c>
      <c r="M2468" s="33">
        <v>0</v>
      </c>
      <c r="N2468" s="33">
        <v>80000000</v>
      </c>
      <c r="O2468" s="33">
        <v>0</v>
      </c>
      <c r="P2468" s="33">
        <v>0</v>
      </c>
      <c r="Q2468" s="33">
        <v>0</v>
      </c>
      <c r="R2468" s="33">
        <v>0</v>
      </c>
      <c r="S2468" s="33">
        <v>0</v>
      </c>
      <c r="T2468" s="33">
        <v>0</v>
      </c>
      <c r="U2468" s="33">
        <v>80000000</v>
      </c>
      <c r="V2468" s="33">
        <v>100</v>
      </c>
    </row>
    <row r="2469" spans="1:22" ht="38.25" x14ac:dyDescent="0.2">
      <c r="A2469" s="16" t="s">
        <v>15</v>
      </c>
      <c r="B2469" s="28" t="s">
        <v>617</v>
      </c>
      <c r="C2469" s="29" t="s">
        <v>2164</v>
      </c>
      <c r="D2469" s="32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</row>
    <row r="2470" spans="1:22" ht="25.5" x14ac:dyDescent="0.2">
      <c r="A2470" s="16" t="s">
        <v>15</v>
      </c>
      <c r="B2470" s="33" t="s">
        <v>2165</v>
      </c>
      <c r="C2470" s="36" t="s">
        <v>2166</v>
      </c>
      <c r="D2470" s="33" t="s">
        <v>132</v>
      </c>
      <c r="E2470" s="33">
        <v>350000000</v>
      </c>
      <c r="F2470" s="33">
        <v>0</v>
      </c>
      <c r="G2470" s="33">
        <v>0</v>
      </c>
      <c r="H2470" s="33">
        <v>0</v>
      </c>
      <c r="I2470" s="33">
        <v>150128112</v>
      </c>
      <c r="J2470" s="33">
        <v>199871888</v>
      </c>
      <c r="K2470" s="33">
        <v>625611</v>
      </c>
      <c r="L2470" s="33">
        <v>199871888</v>
      </c>
      <c r="M2470" s="33">
        <v>625611</v>
      </c>
      <c r="N2470" s="33">
        <v>199871888</v>
      </c>
      <c r="O2470" s="33">
        <v>199871888</v>
      </c>
      <c r="P2470" s="33">
        <v>0</v>
      </c>
      <c r="Q2470" s="33">
        <v>625611</v>
      </c>
      <c r="R2470" s="33">
        <v>199871888</v>
      </c>
      <c r="S2470" s="33">
        <v>0</v>
      </c>
      <c r="T2470" s="33">
        <v>0</v>
      </c>
      <c r="U2470" s="33">
        <v>0</v>
      </c>
      <c r="V2470" s="33">
        <v>100</v>
      </c>
    </row>
    <row r="2471" spans="1:22" x14ac:dyDescent="0.2">
      <c r="A2471" s="16" t="s">
        <v>15</v>
      </c>
      <c r="B2471" s="31"/>
      <c r="C2471" s="32"/>
      <c r="D2471" s="32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  <c r="Q2471" s="31"/>
      <c r="R2471" s="31"/>
      <c r="S2471" s="31"/>
      <c r="T2471" s="31"/>
      <c r="U2471" s="31"/>
      <c r="V2471" s="31"/>
    </row>
    <row r="2472" spans="1:22" ht="25.5" x14ac:dyDescent="0.2">
      <c r="A2472" s="16" t="s">
        <v>15</v>
      </c>
      <c r="B2472" s="31"/>
      <c r="C2472" s="29" t="s">
        <v>2167</v>
      </c>
      <c r="D2472" s="32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</row>
    <row r="2473" spans="1:22" x14ac:dyDescent="0.2">
      <c r="A2473" s="16" t="s">
        <v>15</v>
      </c>
      <c r="B2473" s="31"/>
      <c r="C2473" s="29" t="s">
        <v>386</v>
      </c>
      <c r="D2473" s="32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  <c r="R2473" s="31"/>
      <c r="S2473" s="31"/>
      <c r="T2473" s="31"/>
      <c r="U2473" s="31"/>
      <c r="V2473" s="31"/>
    </row>
    <row r="2474" spans="1:22" x14ac:dyDescent="0.2">
      <c r="A2474" s="16" t="s">
        <v>15</v>
      </c>
      <c r="B2474" s="31"/>
      <c r="C2474" s="29" t="s">
        <v>390</v>
      </c>
      <c r="D2474" s="32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</row>
    <row r="2475" spans="1:22" ht="25.5" x14ac:dyDescent="0.2">
      <c r="A2475" s="16" t="s">
        <v>15</v>
      </c>
      <c r="B2475" s="31"/>
      <c r="C2475" s="29" t="s">
        <v>396</v>
      </c>
      <c r="D2475" s="32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</row>
    <row r="2476" spans="1:22" x14ac:dyDescent="0.2">
      <c r="A2476" s="16" t="s">
        <v>15</v>
      </c>
      <c r="B2476" s="28" t="s">
        <v>617</v>
      </c>
      <c r="C2476" s="29" t="s">
        <v>2168</v>
      </c>
      <c r="D2476" s="32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</row>
    <row r="2477" spans="1:22" x14ac:dyDescent="0.2">
      <c r="A2477" s="16" t="s">
        <v>15</v>
      </c>
      <c r="B2477" s="33" t="s">
        <v>2169</v>
      </c>
      <c r="C2477" s="36" t="s">
        <v>2170</v>
      </c>
      <c r="D2477" s="33" t="s">
        <v>132</v>
      </c>
      <c r="E2477" s="33">
        <v>927200000</v>
      </c>
      <c r="F2477" s="33">
        <v>0</v>
      </c>
      <c r="G2477" s="33">
        <v>0</v>
      </c>
      <c r="H2477" s="33">
        <v>0</v>
      </c>
      <c r="I2477" s="33">
        <v>927200000</v>
      </c>
      <c r="J2477" s="33">
        <v>0</v>
      </c>
      <c r="K2477" s="33">
        <v>0</v>
      </c>
      <c r="L2477" s="33">
        <v>0</v>
      </c>
      <c r="M2477" s="33">
        <v>0</v>
      </c>
      <c r="N2477" s="33">
        <v>0</v>
      </c>
      <c r="O2477" s="33">
        <v>0</v>
      </c>
      <c r="P2477" s="33">
        <v>0</v>
      </c>
      <c r="Q2477" s="33">
        <v>0</v>
      </c>
      <c r="R2477" s="33">
        <v>0</v>
      </c>
      <c r="S2477" s="33">
        <v>0</v>
      </c>
      <c r="T2477" s="33">
        <v>0</v>
      </c>
      <c r="U2477" s="33">
        <v>0</v>
      </c>
      <c r="V2477" s="33">
        <v>0</v>
      </c>
    </row>
    <row r="2478" spans="1:22" x14ac:dyDescent="0.2">
      <c r="A2478" s="16" t="s">
        <v>15</v>
      </c>
      <c r="B2478" s="31"/>
      <c r="C2478" s="32"/>
      <c r="D2478" s="32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</row>
    <row r="2479" spans="1:22" ht="38.25" x14ac:dyDescent="0.2">
      <c r="A2479" s="16" t="s">
        <v>15</v>
      </c>
      <c r="B2479" s="28" t="s">
        <v>617</v>
      </c>
      <c r="C2479" s="29" t="s">
        <v>2171</v>
      </c>
      <c r="D2479" s="32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</row>
    <row r="2480" spans="1:22" ht="38.25" x14ac:dyDescent="0.2">
      <c r="A2480" s="16" t="s">
        <v>15</v>
      </c>
      <c r="B2480" s="33" t="s">
        <v>2172</v>
      </c>
      <c r="C2480" s="36" t="s">
        <v>2173</v>
      </c>
      <c r="D2480" s="33" t="s">
        <v>132</v>
      </c>
      <c r="E2480" s="33">
        <v>1000000000</v>
      </c>
      <c r="F2480" s="33">
        <v>0</v>
      </c>
      <c r="G2480" s="33">
        <v>0</v>
      </c>
      <c r="H2480" s="33">
        <v>0</v>
      </c>
      <c r="I2480" s="33">
        <v>1000000000</v>
      </c>
      <c r="J2480" s="33">
        <v>0</v>
      </c>
      <c r="K2480" s="33">
        <v>0</v>
      </c>
      <c r="L2480" s="33">
        <v>0</v>
      </c>
      <c r="M2480" s="33">
        <v>0</v>
      </c>
      <c r="N2480" s="33">
        <v>0</v>
      </c>
      <c r="O2480" s="33">
        <v>0</v>
      </c>
      <c r="P2480" s="33">
        <v>0</v>
      </c>
      <c r="Q2480" s="33">
        <v>0</v>
      </c>
      <c r="R2480" s="33">
        <v>0</v>
      </c>
      <c r="S2480" s="33">
        <v>0</v>
      </c>
      <c r="T2480" s="33">
        <v>0</v>
      </c>
      <c r="U2480" s="33">
        <v>0</v>
      </c>
      <c r="V2480" s="33">
        <v>0</v>
      </c>
    </row>
    <row r="2481" spans="1:22" x14ac:dyDescent="0.2">
      <c r="A2481" s="16" t="s">
        <v>15</v>
      </c>
      <c r="B2481" s="31"/>
      <c r="C2481" s="32"/>
      <c r="D2481" s="32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  <c r="Q2481" s="31"/>
      <c r="R2481" s="31"/>
      <c r="S2481" s="31"/>
      <c r="T2481" s="31"/>
      <c r="U2481" s="31"/>
      <c r="V2481" s="31"/>
    </row>
    <row r="2482" spans="1:22" x14ac:dyDescent="0.2">
      <c r="A2482" s="16" t="s">
        <v>15</v>
      </c>
      <c r="B2482" s="31"/>
      <c r="C2482" s="29" t="s">
        <v>400</v>
      </c>
      <c r="D2482" s="32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</row>
    <row r="2483" spans="1:22" x14ac:dyDescent="0.2">
      <c r="A2483" s="16" t="s">
        <v>15</v>
      </c>
      <c r="B2483" s="31"/>
      <c r="C2483" s="29" t="s">
        <v>1506</v>
      </c>
      <c r="D2483" s="32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  <c r="R2483" s="31"/>
      <c r="S2483" s="31"/>
      <c r="T2483" s="31"/>
      <c r="U2483" s="31"/>
      <c r="V2483" s="31"/>
    </row>
    <row r="2484" spans="1:22" ht="25.5" x14ac:dyDescent="0.2">
      <c r="A2484" s="16" t="s">
        <v>15</v>
      </c>
      <c r="B2484" s="28" t="s">
        <v>617</v>
      </c>
      <c r="C2484" s="29" t="s">
        <v>2174</v>
      </c>
      <c r="D2484" s="32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</row>
    <row r="2485" spans="1:22" x14ac:dyDescent="0.2">
      <c r="A2485" s="16" t="s">
        <v>15</v>
      </c>
      <c r="B2485" s="33" t="s">
        <v>2175</v>
      </c>
      <c r="C2485" s="36" t="s">
        <v>2176</v>
      </c>
      <c r="D2485" s="33" t="s">
        <v>132</v>
      </c>
      <c r="E2485" s="33">
        <v>10000000000</v>
      </c>
      <c r="F2485" s="33">
        <v>0</v>
      </c>
      <c r="G2485" s="33">
        <v>0</v>
      </c>
      <c r="H2485" s="33">
        <v>0</v>
      </c>
      <c r="I2485" s="33">
        <v>10000000000</v>
      </c>
      <c r="J2485" s="33">
        <v>0</v>
      </c>
      <c r="K2485" s="33">
        <v>0</v>
      </c>
      <c r="L2485" s="33">
        <v>0</v>
      </c>
      <c r="M2485" s="33">
        <v>0</v>
      </c>
      <c r="N2485" s="33">
        <v>0</v>
      </c>
      <c r="O2485" s="33">
        <v>0</v>
      </c>
      <c r="P2485" s="33">
        <v>0</v>
      </c>
      <c r="Q2485" s="33">
        <v>0</v>
      </c>
      <c r="R2485" s="33">
        <v>0</v>
      </c>
      <c r="S2485" s="33">
        <v>0</v>
      </c>
      <c r="T2485" s="33">
        <v>0</v>
      </c>
      <c r="U2485" s="33">
        <v>0</v>
      </c>
      <c r="V2485" s="33">
        <v>0</v>
      </c>
    </row>
    <row r="2486" spans="1:22" x14ac:dyDescent="0.2">
      <c r="A2486" s="16" t="s">
        <v>15</v>
      </c>
      <c r="B2486" s="31"/>
      <c r="C2486" s="32"/>
      <c r="D2486" s="32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</row>
    <row r="2487" spans="1:22" x14ac:dyDescent="0.2">
      <c r="A2487" s="16" t="s">
        <v>15</v>
      </c>
      <c r="B2487" s="31"/>
      <c r="C2487" s="29" t="s">
        <v>406</v>
      </c>
      <c r="D2487" s="32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</row>
    <row r="2488" spans="1:22" ht="25.5" x14ac:dyDescent="0.2">
      <c r="A2488" s="16" t="s">
        <v>15</v>
      </c>
      <c r="B2488" s="28" t="s">
        <v>617</v>
      </c>
      <c r="C2488" s="29" t="s">
        <v>1488</v>
      </c>
      <c r="D2488" s="32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</row>
    <row r="2489" spans="1:22" x14ac:dyDescent="0.2">
      <c r="A2489" s="16" t="s">
        <v>15</v>
      </c>
      <c r="B2489" s="33" t="s">
        <v>2177</v>
      </c>
      <c r="C2489" s="36" t="s">
        <v>1414</v>
      </c>
      <c r="D2489" s="33" t="s">
        <v>132</v>
      </c>
      <c r="E2489" s="33">
        <v>1102800000</v>
      </c>
      <c r="F2489" s="33">
        <v>0</v>
      </c>
      <c r="G2489" s="33">
        <v>0</v>
      </c>
      <c r="H2489" s="33">
        <v>0</v>
      </c>
      <c r="I2489" s="33">
        <v>1102800000</v>
      </c>
      <c r="J2489" s="33">
        <v>0</v>
      </c>
      <c r="K2489" s="33">
        <v>0</v>
      </c>
      <c r="L2489" s="33">
        <v>0</v>
      </c>
      <c r="M2489" s="33">
        <v>0</v>
      </c>
      <c r="N2489" s="33">
        <v>0</v>
      </c>
      <c r="O2489" s="33">
        <v>0</v>
      </c>
      <c r="P2489" s="33">
        <v>0</v>
      </c>
      <c r="Q2489" s="33">
        <v>0</v>
      </c>
      <c r="R2489" s="33">
        <v>0</v>
      </c>
      <c r="S2489" s="33">
        <v>0</v>
      </c>
      <c r="T2489" s="33">
        <v>0</v>
      </c>
      <c r="U2489" s="33">
        <v>0</v>
      </c>
      <c r="V2489" s="33">
        <v>0</v>
      </c>
    </row>
    <row r="2490" spans="1:22" ht="25.5" x14ac:dyDescent="0.2">
      <c r="A2490" s="16" t="s">
        <v>15</v>
      </c>
      <c r="B2490" s="28" t="s">
        <v>617</v>
      </c>
      <c r="C2490" s="29" t="s">
        <v>2178</v>
      </c>
      <c r="D2490" s="32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</row>
    <row r="2491" spans="1:22" ht="25.5" x14ac:dyDescent="0.2">
      <c r="A2491" s="16" t="s">
        <v>15</v>
      </c>
      <c r="B2491" s="28" t="s">
        <v>617</v>
      </c>
      <c r="C2491" s="29" t="s">
        <v>2179</v>
      </c>
      <c r="D2491" s="32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  <c r="R2491" s="31"/>
      <c r="S2491" s="31"/>
      <c r="T2491" s="31"/>
      <c r="U2491" s="31"/>
      <c r="V2491" s="31"/>
    </row>
    <row r="2492" spans="1:22" x14ac:dyDescent="0.2">
      <c r="A2492" s="16" t="s">
        <v>15</v>
      </c>
      <c r="B2492" s="33" t="s">
        <v>2180</v>
      </c>
      <c r="C2492" s="36" t="s">
        <v>654</v>
      </c>
      <c r="D2492" s="33" t="s">
        <v>132</v>
      </c>
      <c r="E2492" s="33">
        <v>500000000</v>
      </c>
      <c r="F2492" s="33">
        <v>0</v>
      </c>
      <c r="G2492" s="33">
        <v>0</v>
      </c>
      <c r="H2492" s="33">
        <v>0</v>
      </c>
      <c r="I2492" s="33">
        <v>500000000</v>
      </c>
      <c r="J2492" s="33">
        <v>0</v>
      </c>
      <c r="K2492" s="33">
        <v>0</v>
      </c>
      <c r="L2492" s="33">
        <v>0</v>
      </c>
      <c r="M2492" s="33">
        <v>0</v>
      </c>
      <c r="N2492" s="33">
        <v>0</v>
      </c>
      <c r="O2492" s="33">
        <v>0</v>
      </c>
      <c r="P2492" s="33">
        <v>0</v>
      </c>
      <c r="Q2492" s="33">
        <v>0</v>
      </c>
      <c r="R2492" s="33">
        <v>0</v>
      </c>
      <c r="S2492" s="33">
        <v>0</v>
      </c>
      <c r="T2492" s="33">
        <v>0</v>
      </c>
      <c r="U2492" s="33">
        <v>0</v>
      </c>
      <c r="V2492" s="33">
        <v>0</v>
      </c>
    </row>
    <row r="2493" spans="1:22" x14ac:dyDescent="0.2">
      <c r="A2493" s="16" t="s">
        <v>15</v>
      </c>
      <c r="B2493" s="31"/>
      <c r="C2493" s="32"/>
      <c r="D2493" s="32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</row>
    <row r="2494" spans="1:22" x14ac:dyDescent="0.2">
      <c r="A2494" s="16" t="s">
        <v>15</v>
      </c>
      <c r="B2494" s="31"/>
      <c r="C2494" s="29" t="s">
        <v>408</v>
      </c>
      <c r="D2494" s="32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</row>
    <row r="2495" spans="1:22" ht="38.25" x14ac:dyDescent="0.2">
      <c r="A2495" s="16" t="s">
        <v>15</v>
      </c>
      <c r="B2495" s="28" t="s">
        <v>617</v>
      </c>
      <c r="C2495" s="29" t="s">
        <v>2181</v>
      </c>
      <c r="D2495" s="32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</row>
    <row r="2496" spans="1:22" ht="38.25" x14ac:dyDescent="0.2">
      <c r="A2496" s="16" t="s">
        <v>15</v>
      </c>
      <c r="B2496" s="33" t="s">
        <v>2182</v>
      </c>
      <c r="C2496" s="36" t="s">
        <v>2173</v>
      </c>
      <c r="D2496" s="33" t="s">
        <v>132</v>
      </c>
      <c r="E2496" s="33">
        <v>1470000000</v>
      </c>
      <c r="F2496" s="33">
        <v>0</v>
      </c>
      <c r="G2496" s="33">
        <v>0</v>
      </c>
      <c r="H2496" s="33">
        <v>0</v>
      </c>
      <c r="I2496" s="33">
        <v>1470000000</v>
      </c>
      <c r="J2496" s="33">
        <v>0</v>
      </c>
      <c r="K2496" s="33">
        <v>0</v>
      </c>
      <c r="L2496" s="33">
        <v>0</v>
      </c>
      <c r="M2496" s="33">
        <v>0</v>
      </c>
      <c r="N2496" s="33">
        <v>0</v>
      </c>
      <c r="O2496" s="33">
        <v>0</v>
      </c>
      <c r="P2496" s="33">
        <v>0</v>
      </c>
      <c r="Q2496" s="33">
        <v>0</v>
      </c>
      <c r="R2496" s="33">
        <v>0</v>
      </c>
      <c r="S2496" s="33">
        <v>0</v>
      </c>
      <c r="T2496" s="33">
        <v>0</v>
      </c>
      <c r="U2496" s="33">
        <v>0</v>
      </c>
      <c r="V2496" s="33">
        <v>0</v>
      </c>
    </row>
    <row r="2497" spans="1:22" x14ac:dyDescent="0.2">
      <c r="A2497" s="16" t="s">
        <v>15</v>
      </c>
      <c r="B2497" s="31"/>
      <c r="C2497" s="32"/>
      <c r="D2497" s="32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</row>
    <row r="2498" spans="1:22" x14ac:dyDescent="0.2">
      <c r="A2498" s="16" t="s">
        <v>15</v>
      </c>
      <c r="B2498" s="31"/>
      <c r="C2498" s="29" t="s">
        <v>2183</v>
      </c>
      <c r="D2498" s="32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</row>
    <row r="2499" spans="1:22" x14ac:dyDescent="0.2">
      <c r="A2499" s="16" t="s">
        <v>15</v>
      </c>
      <c r="B2499" s="31"/>
      <c r="C2499" s="29" t="s">
        <v>386</v>
      </c>
      <c r="D2499" s="32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</row>
    <row r="2500" spans="1:22" x14ac:dyDescent="0.2">
      <c r="A2500" s="16" t="s">
        <v>15</v>
      </c>
      <c r="B2500" s="31"/>
      <c r="C2500" s="29" t="s">
        <v>615</v>
      </c>
      <c r="D2500" s="32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</row>
    <row r="2501" spans="1:22" x14ac:dyDescent="0.2">
      <c r="A2501" s="16" t="s">
        <v>15</v>
      </c>
      <c r="B2501" s="31"/>
      <c r="C2501" s="29" t="s">
        <v>2001</v>
      </c>
      <c r="D2501" s="32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</row>
    <row r="2502" spans="1:22" x14ac:dyDescent="0.2">
      <c r="A2502" s="16" t="s">
        <v>15</v>
      </c>
      <c r="B2502" s="28" t="s">
        <v>617</v>
      </c>
      <c r="C2502" s="29" t="s">
        <v>2184</v>
      </c>
      <c r="D2502" s="32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</row>
    <row r="2503" spans="1:22" x14ac:dyDescent="0.2">
      <c r="A2503" s="16" t="s">
        <v>15</v>
      </c>
      <c r="B2503" s="33" t="s">
        <v>2185</v>
      </c>
      <c r="C2503" s="36" t="s">
        <v>2186</v>
      </c>
      <c r="D2503" s="33" t="s">
        <v>132</v>
      </c>
      <c r="E2503" s="33">
        <v>1404454707</v>
      </c>
      <c r="F2503" s="33">
        <v>0</v>
      </c>
      <c r="G2503" s="33">
        <v>0</v>
      </c>
      <c r="H2503" s="33">
        <v>0</v>
      </c>
      <c r="I2503" s="33">
        <v>0</v>
      </c>
      <c r="J2503" s="33">
        <v>1404454707</v>
      </c>
      <c r="K2503" s="33">
        <v>0</v>
      </c>
      <c r="L2503" s="33">
        <v>1404454707</v>
      </c>
      <c r="M2503" s="33">
        <v>1404454707</v>
      </c>
      <c r="N2503" s="33">
        <v>1404454707</v>
      </c>
      <c r="O2503" s="33">
        <v>0</v>
      </c>
      <c r="P2503" s="33">
        <v>0</v>
      </c>
      <c r="Q2503" s="33">
        <v>0</v>
      </c>
      <c r="R2503" s="33">
        <v>0</v>
      </c>
      <c r="S2503" s="33">
        <v>0</v>
      </c>
      <c r="T2503" s="33">
        <v>0</v>
      </c>
      <c r="U2503" s="33">
        <v>1404454707</v>
      </c>
      <c r="V2503" s="33">
        <v>100</v>
      </c>
    </row>
    <row r="2504" spans="1:22" x14ac:dyDescent="0.2">
      <c r="A2504" s="16" t="s">
        <v>15</v>
      </c>
      <c r="B2504" s="33" t="s">
        <v>2187</v>
      </c>
      <c r="C2504" s="36" t="s">
        <v>2188</v>
      </c>
      <c r="D2504" s="33" t="s">
        <v>963</v>
      </c>
      <c r="E2504" s="33">
        <v>88619233.719999999</v>
      </c>
      <c r="F2504" s="33">
        <v>0</v>
      </c>
      <c r="G2504" s="33">
        <v>0</v>
      </c>
      <c r="H2504" s="33">
        <v>0</v>
      </c>
      <c r="I2504" s="33">
        <v>4172327.72</v>
      </c>
      <c r="J2504" s="33">
        <v>84446906</v>
      </c>
      <c r="K2504" s="33">
        <v>0</v>
      </c>
      <c r="L2504" s="33">
        <v>84446906</v>
      </c>
      <c r="M2504" s="33">
        <v>84446906</v>
      </c>
      <c r="N2504" s="33">
        <v>84446906</v>
      </c>
      <c r="O2504" s="33">
        <v>0</v>
      </c>
      <c r="P2504" s="33">
        <v>0</v>
      </c>
      <c r="Q2504" s="33">
        <v>0</v>
      </c>
      <c r="R2504" s="33">
        <v>0</v>
      </c>
      <c r="S2504" s="33">
        <v>0</v>
      </c>
      <c r="T2504" s="33">
        <v>0</v>
      </c>
      <c r="U2504" s="33">
        <v>84446906</v>
      </c>
      <c r="V2504" s="33">
        <v>100</v>
      </c>
    </row>
    <row r="2505" spans="1:22" x14ac:dyDescent="0.2">
      <c r="A2505" s="16" t="s">
        <v>15</v>
      </c>
      <c r="B2505" s="31"/>
      <c r="C2505" s="32"/>
      <c r="D2505" s="32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</row>
    <row r="2506" spans="1:22" x14ac:dyDescent="0.2">
      <c r="A2506" s="16" t="s">
        <v>15</v>
      </c>
      <c r="B2506" s="28" t="s">
        <v>617</v>
      </c>
      <c r="C2506" s="29" t="s">
        <v>2189</v>
      </c>
      <c r="D2506" s="32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</row>
    <row r="2507" spans="1:22" x14ac:dyDescent="0.2">
      <c r="A2507" s="16" t="s">
        <v>15</v>
      </c>
      <c r="B2507" s="33" t="s">
        <v>2190</v>
      </c>
      <c r="C2507" s="36" t="s">
        <v>2191</v>
      </c>
      <c r="D2507" s="33" t="s">
        <v>132</v>
      </c>
      <c r="E2507" s="33">
        <v>2000000000</v>
      </c>
      <c r="F2507" s="33">
        <v>0</v>
      </c>
      <c r="G2507" s="33">
        <v>0</v>
      </c>
      <c r="H2507" s="33">
        <v>0</v>
      </c>
      <c r="I2507" s="33">
        <v>5000000</v>
      </c>
      <c r="J2507" s="33">
        <v>1995000000</v>
      </c>
      <c r="K2507" s="33">
        <v>-2478000</v>
      </c>
      <c r="L2507" s="33">
        <v>1995000000</v>
      </c>
      <c r="M2507" s="33">
        <v>1995000000</v>
      </c>
      <c r="N2507" s="33">
        <v>1995000000</v>
      </c>
      <c r="O2507" s="33">
        <v>0</v>
      </c>
      <c r="P2507" s="33">
        <v>0</v>
      </c>
      <c r="Q2507" s="33">
        <v>0</v>
      </c>
      <c r="R2507" s="33">
        <v>0</v>
      </c>
      <c r="S2507" s="33">
        <v>0</v>
      </c>
      <c r="T2507" s="33">
        <v>0</v>
      </c>
      <c r="U2507" s="33">
        <v>1995000000</v>
      </c>
      <c r="V2507" s="33">
        <v>100</v>
      </c>
    </row>
    <row r="2508" spans="1:22" x14ac:dyDescent="0.2">
      <c r="A2508" s="16" t="s">
        <v>15</v>
      </c>
      <c r="B2508" s="31"/>
      <c r="C2508" s="32"/>
      <c r="D2508" s="32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</row>
    <row r="2509" spans="1:22" x14ac:dyDescent="0.2">
      <c r="A2509" s="16" t="s">
        <v>15</v>
      </c>
      <c r="B2509" s="31"/>
      <c r="C2509" s="29" t="s">
        <v>390</v>
      </c>
      <c r="D2509" s="32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</row>
    <row r="2510" spans="1:22" ht="38.25" x14ac:dyDescent="0.2">
      <c r="A2510" s="16" t="s">
        <v>15</v>
      </c>
      <c r="B2510" s="28" t="s">
        <v>617</v>
      </c>
      <c r="C2510" s="29" t="s">
        <v>2192</v>
      </c>
      <c r="D2510" s="32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</row>
    <row r="2511" spans="1:22" ht="25.5" x14ac:dyDescent="0.2">
      <c r="A2511" s="16" t="s">
        <v>15</v>
      </c>
      <c r="B2511" s="33" t="s">
        <v>2193</v>
      </c>
      <c r="C2511" s="36" t="s">
        <v>2194</v>
      </c>
      <c r="D2511" s="33" t="s">
        <v>963</v>
      </c>
      <c r="E2511" s="33">
        <v>71287223.280000001</v>
      </c>
      <c r="F2511" s="33">
        <v>0</v>
      </c>
      <c r="G2511" s="33">
        <v>0</v>
      </c>
      <c r="H2511" s="33">
        <v>0</v>
      </c>
      <c r="I2511" s="33">
        <v>71287223.280000001</v>
      </c>
      <c r="J2511" s="33">
        <v>0</v>
      </c>
      <c r="K2511" s="33">
        <v>0</v>
      </c>
      <c r="L2511" s="33">
        <v>0</v>
      </c>
      <c r="M2511" s="33">
        <v>0</v>
      </c>
      <c r="N2511" s="33">
        <v>0</v>
      </c>
      <c r="O2511" s="33">
        <v>0</v>
      </c>
      <c r="P2511" s="33">
        <v>0</v>
      </c>
      <c r="Q2511" s="33">
        <v>0</v>
      </c>
      <c r="R2511" s="33">
        <v>0</v>
      </c>
      <c r="S2511" s="33">
        <v>0</v>
      </c>
      <c r="T2511" s="33">
        <v>0</v>
      </c>
      <c r="U2511" s="33">
        <v>0</v>
      </c>
      <c r="V2511" s="33">
        <v>0</v>
      </c>
    </row>
    <row r="2512" spans="1:22" x14ac:dyDescent="0.2">
      <c r="A2512" s="16" t="s">
        <v>15</v>
      </c>
      <c r="B2512" s="31"/>
      <c r="C2512" s="32"/>
      <c r="D2512" s="32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</row>
    <row r="2513" spans="1:22" x14ac:dyDescent="0.2">
      <c r="A2513" s="16" t="s">
        <v>15</v>
      </c>
      <c r="B2513" s="31"/>
      <c r="C2513" s="29" t="s">
        <v>400</v>
      </c>
      <c r="D2513" s="32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</row>
    <row r="2514" spans="1:22" ht="38.25" x14ac:dyDescent="0.2">
      <c r="A2514" s="16" t="s">
        <v>15</v>
      </c>
      <c r="B2514" s="31"/>
      <c r="C2514" s="29" t="s">
        <v>2091</v>
      </c>
      <c r="D2514" s="32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</row>
    <row r="2515" spans="1:22" x14ac:dyDescent="0.2">
      <c r="A2515" s="16" t="s">
        <v>15</v>
      </c>
      <c r="B2515" s="28" t="s">
        <v>617</v>
      </c>
      <c r="C2515" s="29" t="s">
        <v>2195</v>
      </c>
      <c r="D2515" s="32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</row>
    <row r="2516" spans="1:22" ht="25.5" x14ac:dyDescent="0.2">
      <c r="A2516" s="16" t="s">
        <v>15</v>
      </c>
      <c r="B2516" s="33" t="s">
        <v>2196</v>
      </c>
      <c r="C2516" s="36" t="s">
        <v>2197</v>
      </c>
      <c r="D2516" s="33" t="s">
        <v>132</v>
      </c>
      <c r="E2516" s="33">
        <v>0</v>
      </c>
      <c r="F2516" s="33">
        <v>448134100.97000003</v>
      </c>
      <c r="G2516" s="33">
        <v>0</v>
      </c>
      <c r="H2516" s="33">
        <v>0</v>
      </c>
      <c r="I2516" s="33">
        <v>448134100.97000003</v>
      </c>
      <c r="J2516" s="33">
        <v>0</v>
      </c>
      <c r="K2516" s="33">
        <v>0</v>
      </c>
      <c r="L2516" s="33">
        <v>0</v>
      </c>
      <c r="M2516" s="33">
        <v>0</v>
      </c>
      <c r="N2516" s="33">
        <v>0</v>
      </c>
      <c r="O2516" s="33">
        <v>0</v>
      </c>
      <c r="P2516" s="33">
        <v>0</v>
      </c>
      <c r="Q2516" s="33">
        <v>0</v>
      </c>
      <c r="R2516" s="33">
        <v>0</v>
      </c>
      <c r="S2516" s="33">
        <v>0</v>
      </c>
      <c r="T2516" s="33">
        <v>0</v>
      </c>
      <c r="U2516" s="33">
        <v>0</v>
      </c>
      <c r="V2516" s="33">
        <v>0</v>
      </c>
    </row>
    <row r="2517" spans="1:22" x14ac:dyDescent="0.2">
      <c r="A2517" s="16" t="s">
        <v>15</v>
      </c>
      <c r="B2517" s="31"/>
      <c r="C2517" s="32"/>
      <c r="D2517" s="32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</row>
    <row r="2518" spans="1:22" x14ac:dyDescent="0.2">
      <c r="A2518" s="16" t="s">
        <v>15</v>
      </c>
      <c r="B2518" s="31"/>
      <c r="C2518" s="29" t="s">
        <v>2198</v>
      </c>
      <c r="D2518" s="32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</row>
    <row r="2519" spans="1:22" x14ac:dyDescent="0.2">
      <c r="A2519" s="16" t="s">
        <v>15</v>
      </c>
      <c r="B2519" s="31"/>
      <c r="C2519" s="29" t="s">
        <v>386</v>
      </c>
      <c r="D2519" s="32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</row>
    <row r="2520" spans="1:22" x14ac:dyDescent="0.2">
      <c r="A2520" s="16" t="s">
        <v>15</v>
      </c>
      <c r="B2520" s="31"/>
      <c r="C2520" s="29" t="s">
        <v>615</v>
      </c>
      <c r="D2520" s="32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</row>
    <row r="2521" spans="1:22" x14ac:dyDescent="0.2">
      <c r="A2521" s="16" t="s">
        <v>15</v>
      </c>
      <c r="B2521" s="31"/>
      <c r="C2521" s="29" t="s">
        <v>2001</v>
      </c>
      <c r="D2521" s="32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</row>
    <row r="2522" spans="1:22" x14ac:dyDescent="0.2">
      <c r="A2522" s="16" t="s">
        <v>15</v>
      </c>
      <c r="B2522" s="28" t="s">
        <v>617</v>
      </c>
      <c r="C2522" s="29" t="s">
        <v>2184</v>
      </c>
      <c r="D2522" s="32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</row>
    <row r="2523" spans="1:22" x14ac:dyDescent="0.2">
      <c r="A2523" s="16" t="s">
        <v>15</v>
      </c>
      <c r="B2523" s="33" t="s">
        <v>2199</v>
      </c>
      <c r="C2523" s="36" t="s">
        <v>2200</v>
      </c>
      <c r="D2523" s="33" t="s">
        <v>2201</v>
      </c>
      <c r="E2523" s="33">
        <v>319368001</v>
      </c>
      <c r="F2523" s="33">
        <v>0</v>
      </c>
      <c r="G2523" s="33">
        <v>0</v>
      </c>
      <c r="H2523" s="33">
        <v>0</v>
      </c>
      <c r="I2523" s="33">
        <v>319368001</v>
      </c>
      <c r="J2523" s="33">
        <v>0</v>
      </c>
      <c r="K2523" s="33">
        <v>0</v>
      </c>
      <c r="L2523" s="33">
        <v>0</v>
      </c>
      <c r="M2523" s="33">
        <v>0</v>
      </c>
      <c r="N2523" s="33">
        <v>0</v>
      </c>
      <c r="O2523" s="33">
        <v>0</v>
      </c>
      <c r="P2523" s="33">
        <v>0</v>
      </c>
      <c r="Q2523" s="33">
        <v>0</v>
      </c>
      <c r="R2523" s="33">
        <v>0</v>
      </c>
      <c r="S2523" s="33">
        <v>0</v>
      </c>
      <c r="T2523" s="33">
        <v>0</v>
      </c>
      <c r="U2523" s="33">
        <v>0</v>
      </c>
      <c r="V2523" s="33">
        <v>0</v>
      </c>
    </row>
    <row r="2524" spans="1:22" x14ac:dyDescent="0.2">
      <c r="A2524" s="16" t="s">
        <v>15</v>
      </c>
      <c r="B2524" s="33" t="s">
        <v>2202</v>
      </c>
      <c r="C2524" s="36" t="s">
        <v>2203</v>
      </c>
      <c r="D2524" s="33" t="s">
        <v>963</v>
      </c>
      <c r="E2524" s="33">
        <v>180631999</v>
      </c>
      <c r="F2524" s="33">
        <v>0</v>
      </c>
      <c r="G2524" s="33">
        <v>0</v>
      </c>
      <c r="H2524" s="33">
        <v>0</v>
      </c>
      <c r="I2524" s="33">
        <v>180631999</v>
      </c>
      <c r="J2524" s="33">
        <v>0</v>
      </c>
      <c r="K2524" s="33">
        <v>0</v>
      </c>
      <c r="L2524" s="33">
        <v>0</v>
      </c>
      <c r="M2524" s="33">
        <v>0</v>
      </c>
      <c r="N2524" s="33">
        <v>0</v>
      </c>
      <c r="O2524" s="33">
        <v>0</v>
      </c>
      <c r="P2524" s="33">
        <v>0</v>
      </c>
      <c r="Q2524" s="33">
        <v>0</v>
      </c>
      <c r="R2524" s="33">
        <v>0</v>
      </c>
      <c r="S2524" s="33">
        <v>0</v>
      </c>
      <c r="T2524" s="33">
        <v>0</v>
      </c>
      <c r="U2524" s="33">
        <v>0</v>
      </c>
      <c r="V2524" s="33">
        <v>0</v>
      </c>
    </row>
    <row r="2525" spans="1:22" x14ac:dyDescent="0.2">
      <c r="A2525" s="16" t="s">
        <v>15</v>
      </c>
      <c r="B2525" s="31"/>
      <c r="C2525" s="32"/>
      <c r="D2525" s="32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</row>
    <row r="2526" spans="1:22" ht="51" x14ac:dyDescent="0.2">
      <c r="A2526" s="16" t="s">
        <v>15</v>
      </c>
      <c r="B2526" s="28" t="s">
        <v>617</v>
      </c>
      <c r="C2526" s="29" t="s">
        <v>2204</v>
      </c>
      <c r="D2526" s="32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</row>
    <row r="2527" spans="1:22" x14ac:dyDescent="0.2">
      <c r="A2527" s="16" t="s">
        <v>15</v>
      </c>
      <c r="B2527" s="33" t="s">
        <v>2205</v>
      </c>
      <c r="C2527" s="36" t="s">
        <v>2206</v>
      </c>
      <c r="D2527" s="33" t="s">
        <v>2201</v>
      </c>
      <c r="E2527" s="33">
        <v>560000000</v>
      </c>
      <c r="F2527" s="33">
        <v>0</v>
      </c>
      <c r="G2527" s="33">
        <v>0</v>
      </c>
      <c r="H2527" s="33">
        <v>0</v>
      </c>
      <c r="I2527" s="33">
        <v>0</v>
      </c>
      <c r="J2527" s="33">
        <v>560000000</v>
      </c>
      <c r="K2527" s="33">
        <v>0</v>
      </c>
      <c r="L2527" s="33">
        <v>560000000</v>
      </c>
      <c r="M2527" s="33">
        <v>560000000</v>
      </c>
      <c r="N2527" s="33">
        <v>560000000</v>
      </c>
      <c r="O2527" s="33">
        <v>0</v>
      </c>
      <c r="P2527" s="33">
        <v>0</v>
      </c>
      <c r="Q2527" s="33">
        <v>0</v>
      </c>
      <c r="R2527" s="33">
        <v>0</v>
      </c>
      <c r="S2527" s="33">
        <v>0</v>
      </c>
      <c r="T2527" s="33">
        <v>0</v>
      </c>
      <c r="U2527" s="33">
        <v>560000000</v>
      </c>
      <c r="V2527" s="33">
        <v>100</v>
      </c>
    </row>
    <row r="2528" spans="1:22" x14ac:dyDescent="0.2">
      <c r="A2528" s="16" t="s">
        <v>15</v>
      </c>
      <c r="B2528" s="31"/>
      <c r="C2528" s="32"/>
      <c r="D2528" s="32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</row>
    <row r="2529" spans="1:22" ht="51" x14ac:dyDescent="0.2">
      <c r="A2529" s="16" t="s">
        <v>15</v>
      </c>
      <c r="B2529" s="28" t="s">
        <v>617</v>
      </c>
      <c r="C2529" s="29" t="s">
        <v>2207</v>
      </c>
      <c r="D2529" s="32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</row>
    <row r="2530" spans="1:22" x14ac:dyDescent="0.2">
      <c r="A2530" s="16" t="s">
        <v>15</v>
      </c>
      <c r="B2530" s="28" t="s">
        <v>617</v>
      </c>
      <c r="C2530" s="29" t="s">
        <v>2208</v>
      </c>
      <c r="D2530" s="32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</row>
    <row r="2531" spans="1:22" x14ac:dyDescent="0.2">
      <c r="A2531" s="16" t="s">
        <v>15</v>
      </c>
      <c r="B2531" s="33" t="s">
        <v>2209</v>
      </c>
      <c r="C2531" s="36" t="s">
        <v>2210</v>
      </c>
      <c r="D2531" s="33" t="s">
        <v>2201</v>
      </c>
      <c r="E2531" s="33">
        <v>400000000</v>
      </c>
      <c r="F2531" s="33">
        <v>0</v>
      </c>
      <c r="G2531" s="33">
        <v>0</v>
      </c>
      <c r="H2531" s="33">
        <v>0</v>
      </c>
      <c r="I2531" s="33">
        <v>400000000</v>
      </c>
      <c r="J2531" s="33">
        <v>0</v>
      </c>
      <c r="K2531" s="33">
        <v>0</v>
      </c>
      <c r="L2531" s="33">
        <v>0</v>
      </c>
      <c r="M2531" s="33">
        <v>0</v>
      </c>
      <c r="N2531" s="33">
        <v>0</v>
      </c>
      <c r="O2531" s="33">
        <v>0</v>
      </c>
      <c r="P2531" s="33">
        <v>0</v>
      </c>
      <c r="Q2531" s="33">
        <v>0</v>
      </c>
      <c r="R2531" s="33">
        <v>0</v>
      </c>
      <c r="S2531" s="33">
        <v>0</v>
      </c>
      <c r="T2531" s="33">
        <v>0</v>
      </c>
      <c r="U2531" s="33">
        <v>0</v>
      </c>
      <c r="V2531" s="33">
        <v>0</v>
      </c>
    </row>
    <row r="2532" spans="1:22" x14ac:dyDescent="0.2">
      <c r="A2532" s="16" t="s">
        <v>15</v>
      </c>
      <c r="B2532" s="31"/>
      <c r="C2532" s="32"/>
      <c r="D2532" s="32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</row>
    <row r="2533" spans="1:22" x14ac:dyDescent="0.2">
      <c r="A2533" s="16" t="s">
        <v>15</v>
      </c>
      <c r="B2533" s="28" t="s">
        <v>617</v>
      </c>
      <c r="C2533" s="29" t="s">
        <v>2211</v>
      </c>
      <c r="D2533" s="32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</row>
    <row r="2534" spans="1:22" ht="25.5" x14ac:dyDescent="0.2">
      <c r="A2534" s="16" t="s">
        <v>15</v>
      </c>
      <c r="B2534" s="33" t="s">
        <v>2212</v>
      </c>
      <c r="C2534" s="36" t="s">
        <v>2213</v>
      </c>
      <c r="D2534" s="33" t="s">
        <v>2201</v>
      </c>
      <c r="E2534" s="33">
        <v>1104980987.5599999</v>
      </c>
      <c r="F2534" s="33">
        <v>0</v>
      </c>
      <c r="G2534" s="33">
        <v>0</v>
      </c>
      <c r="H2534" s="33">
        <v>0</v>
      </c>
      <c r="I2534" s="33">
        <v>1104980987.5599999</v>
      </c>
      <c r="J2534" s="33">
        <v>0</v>
      </c>
      <c r="K2534" s="33">
        <v>0</v>
      </c>
      <c r="L2534" s="33">
        <v>0</v>
      </c>
      <c r="M2534" s="33">
        <v>0</v>
      </c>
      <c r="N2534" s="33">
        <v>0</v>
      </c>
      <c r="O2534" s="33">
        <v>0</v>
      </c>
      <c r="P2534" s="33">
        <v>0</v>
      </c>
      <c r="Q2534" s="33">
        <v>0</v>
      </c>
      <c r="R2534" s="33">
        <v>0</v>
      </c>
      <c r="S2534" s="33">
        <v>0</v>
      </c>
      <c r="T2534" s="33">
        <v>0</v>
      </c>
      <c r="U2534" s="33">
        <v>0</v>
      </c>
      <c r="V2534" s="33">
        <v>0</v>
      </c>
    </row>
    <row r="2535" spans="1:22" x14ac:dyDescent="0.2">
      <c r="A2535" s="16" t="s">
        <v>15</v>
      </c>
      <c r="B2535" s="28" t="s">
        <v>617</v>
      </c>
      <c r="C2535" s="29" t="s">
        <v>2214</v>
      </c>
      <c r="D2535" s="32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</row>
    <row r="2536" spans="1:22" ht="25.5" x14ac:dyDescent="0.2">
      <c r="A2536" s="16" t="s">
        <v>15</v>
      </c>
      <c r="B2536" s="33" t="s">
        <v>2215</v>
      </c>
      <c r="C2536" s="36" t="s">
        <v>2213</v>
      </c>
      <c r="D2536" s="33" t="s">
        <v>2201</v>
      </c>
      <c r="E2536" s="33">
        <v>1950000000</v>
      </c>
      <c r="F2536" s="33">
        <v>0</v>
      </c>
      <c r="G2536" s="33">
        <v>0</v>
      </c>
      <c r="H2536" s="33">
        <v>0</v>
      </c>
      <c r="I2536" s="33">
        <v>1950000000</v>
      </c>
      <c r="J2536" s="33">
        <v>0</v>
      </c>
      <c r="K2536" s="33">
        <v>0</v>
      </c>
      <c r="L2536" s="33">
        <v>0</v>
      </c>
      <c r="M2536" s="33">
        <v>0</v>
      </c>
      <c r="N2536" s="33">
        <v>0</v>
      </c>
      <c r="O2536" s="33">
        <v>0</v>
      </c>
      <c r="P2536" s="33">
        <v>0</v>
      </c>
      <c r="Q2536" s="33">
        <v>0</v>
      </c>
      <c r="R2536" s="33">
        <v>0</v>
      </c>
      <c r="S2536" s="33">
        <v>0</v>
      </c>
      <c r="T2536" s="33">
        <v>0</v>
      </c>
      <c r="U2536" s="33">
        <v>0</v>
      </c>
      <c r="V2536" s="33">
        <v>0</v>
      </c>
    </row>
    <row r="2537" spans="1:22" x14ac:dyDescent="0.2">
      <c r="A2537" s="16" t="s">
        <v>15</v>
      </c>
      <c r="B2537" s="31"/>
      <c r="C2537" s="32"/>
      <c r="D2537" s="32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</row>
    <row r="2538" spans="1:22" x14ac:dyDescent="0.2">
      <c r="A2538" s="16" t="s">
        <v>15</v>
      </c>
      <c r="B2538" s="31"/>
      <c r="C2538" s="29" t="s">
        <v>390</v>
      </c>
      <c r="D2538" s="32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</row>
    <row r="2539" spans="1:22" ht="25.5" x14ac:dyDescent="0.2">
      <c r="A2539" s="16" t="s">
        <v>15</v>
      </c>
      <c r="B2539" s="31"/>
      <c r="C2539" s="29" t="s">
        <v>396</v>
      </c>
      <c r="D2539" s="32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</row>
    <row r="2540" spans="1:22" ht="25.5" x14ac:dyDescent="0.2">
      <c r="A2540" s="16" t="s">
        <v>15</v>
      </c>
      <c r="B2540" s="28" t="s">
        <v>617</v>
      </c>
      <c r="C2540" s="29" t="s">
        <v>2216</v>
      </c>
      <c r="D2540" s="32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</row>
    <row r="2541" spans="1:22" ht="38.25" x14ac:dyDescent="0.2">
      <c r="A2541" s="16" t="s">
        <v>15</v>
      </c>
      <c r="B2541" s="33" t="s">
        <v>2217</v>
      </c>
      <c r="C2541" s="36" t="s">
        <v>2218</v>
      </c>
      <c r="D2541" s="33" t="s">
        <v>2201</v>
      </c>
      <c r="E2541" s="33">
        <v>70000000</v>
      </c>
      <c r="F2541" s="33">
        <v>0</v>
      </c>
      <c r="G2541" s="33">
        <v>0</v>
      </c>
      <c r="H2541" s="33">
        <v>0</v>
      </c>
      <c r="I2541" s="33">
        <v>839658</v>
      </c>
      <c r="J2541" s="33">
        <v>69160342</v>
      </c>
      <c r="K2541" s="33">
        <v>-835932</v>
      </c>
      <c r="L2541" s="33">
        <v>69160342</v>
      </c>
      <c r="M2541" s="33">
        <v>69160342</v>
      </c>
      <c r="N2541" s="33">
        <v>69160342</v>
      </c>
      <c r="O2541" s="33">
        <v>0</v>
      </c>
      <c r="P2541" s="33">
        <v>0</v>
      </c>
      <c r="Q2541" s="33">
        <v>0</v>
      </c>
      <c r="R2541" s="33">
        <v>0</v>
      </c>
      <c r="S2541" s="33">
        <v>0</v>
      </c>
      <c r="T2541" s="33">
        <v>0</v>
      </c>
      <c r="U2541" s="33">
        <v>69160342</v>
      </c>
      <c r="V2541" s="33">
        <v>100</v>
      </c>
    </row>
    <row r="2542" spans="1:22" x14ac:dyDescent="0.2">
      <c r="A2542" s="16" t="s">
        <v>15</v>
      </c>
      <c r="B2542" s="28" t="s">
        <v>617</v>
      </c>
      <c r="C2542" s="29" t="s">
        <v>2219</v>
      </c>
      <c r="D2542" s="32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</row>
    <row r="2543" spans="1:22" ht="25.5" x14ac:dyDescent="0.2">
      <c r="A2543" s="16" t="s">
        <v>15</v>
      </c>
      <c r="B2543" s="33" t="s">
        <v>2220</v>
      </c>
      <c r="C2543" s="36" t="s">
        <v>2213</v>
      </c>
      <c r="D2543" s="33" t="s">
        <v>2201</v>
      </c>
      <c r="E2543" s="33">
        <v>56000000</v>
      </c>
      <c r="F2543" s="33">
        <v>0</v>
      </c>
      <c r="G2543" s="33">
        <v>0</v>
      </c>
      <c r="H2543" s="33">
        <v>0</v>
      </c>
      <c r="I2543" s="33">
        <v>56000000</v>
      </c>
      <c r="J2543" s="33">
        <v>0</v>
      </c>
      <c r="K2543" s="33">
        <v>0</v>
      </c>
      <c r="L2543" s="33">
        <v>0</v>
      </c>
      <c r="M2543" s="33">
        <v>0</v>
      </c>
      <c r="N2543" s="33">
        <v>0</v>
      </c>
      <c r="O2543" s="33">
        <v>0</v>
      </c>
      <c r="P2543" s="33">
        <v>0</v>
      </c>
      <c r="Q2543" s="33">
        <v>0</v>
      </c>
      <c r="R2543" s="33">
        <v>0</v>
      </c>
      <c r="S2543" s="33">
        <v>0</v>
      </c>
      <c r="T2543" s="33">
        <v>0</v>
      </c>
      <c r="U2543" s="33">
        <v>0</v>
      </c>
      <c r="V2543" s="33">
        <v>0</v>
      </c>
    </row>
    <row r="2544" spans="1:22" x14ac:dyDescent="0.2">
      <c r="A2544" s="16" t="s">
        <v>15</v>
      </c>
      <c r="B2544" s="31"/>
      <c r="C2544" s="32"/>
      <c r="D2544" s="32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</row>
    <row r="2545" spans="1:22" x14ac:dyDescent="0.2">
      <c r="A2545" s="16" t="s">
        <v>15</v>
      </c>
      <c r="B2545" s="31"/>
      <c r="C2545" s="29" t="s">
        <v>400</v>
      </c>
      <c r="D2545" s="32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</row>
    <row r="2546" spans="1:22" x14ac:dyDescent="0.2">
      <c r="A2546" s="16" t="s">
        <v>15</v>
      </c>
      <c r="B2546" s="28" t="s">
        <v>617</v>
      </c>
      <c r="C2546" s="29" t="s">
        <v>2221</v>
      </c>
      <c r="D2546" s="32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</row>
    <row r="2547" spans="1:22" x14ac:dyDescent="0.2">
      <c r="A2547" s="16" t="s">
        <v>15</v>
      </c>
      <c r="B2547" s="33" t="s">
        <v>2222</v>
      </c>
      <c r="C2547" s="36" t="s">
        <v>2223</v>
      </c>
      <c r="D2547" s="33" t="s">
        <v>2201</v>
      </c>
      <c r="E2547" s="33">
        <v>400000000</v>
      </c>
      <c r="F2547" s="33">
        <v>0</v>
      </c>
      <c r="G2547" s="33">
        <v>0</v>
      </c>
      <c r="H2547" s="33">
        <v>0</v>
      </c>
      <c r="I2547" s="33">
        <v>400000000</v>
      </c>
      <c r="J2547" s="33">
        <v>0</v>
      </c>
      <c r="K2547" s="33">
        <v>0</v>
      </c>
      <c r="L2547" s="33">
        <v>0</v>
      </c>
      <c r="M2547" s="33">
        <v>0</v>
      </c>
      <c r="N2547" s="33">
        <v>0</v>
      </c>
      <c r="O2547" s="33">
        <v>0</v>
      </c>
      <c r="P2547" s="33">
        <v>0</v>
      </c>
      <c r="Q2547" s="33">
        <v>0</v>
      </c>
      <c r="R2547" s="33">
        <v>0</v>
      </c>
      <c r="S2547" s="33">
        <v>0</v>
      </c>
      <c r="T2547" s="33">
        <v>0</v>
      </c>
      <c r="U2547" s="33">
        <v>0</v>
      </c>
      <c r="V2547" s="33">
        <v>0</v>
      </c>
    </row>
    <row r="2548" spans="1:22" x14ac:dyDescent="0.2">
      <c r="A2548" s="16" t="s">
        <v>15</v>
      </c>
      <c r="B2548" s="31"/>
      <c r="C2548" s="32"/>
      <c r="D2548" s="32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</row>
    <row r="2549" spans="1:22" x14ac:dyDescent="0.2">
      <c r="A2549" s="16" t="s">
        <v>15</v>
      </c>
      <c r="B2549" s="31"/>
      <c r="C2549" s="29" t="s">
        <v>406</v>
      </c>
      <c r="D2549" s="32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</row>
    <row r="2550" spans="1:22" ht="25.5" x14ac:dyDescent="0.2">
      <c r="A2550" s="16" t="s">
        <v>15</v>
      </c>
      <c r="B2550" s="28" t="s">
        <v>617</v>
      </c>
      <c r="C2550" s="29" t="s">
        <v>2224</v>
      </c>
      <c r="D2550" s="32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</row>
    <row r="2551" spans="1:22" ht="25.5" x14ac:dyDescent="0.2">
      <c r="A2551" s="16" t="s">
        <v>15</v>
      </c>
      <c r="B2551" s="33" t="s">
        <v>2225</v>
      </c>
      <c r="C2551" s="36" t="s">
        <v>2213</v>
      </c>
      <c r="D2551" s="33" t="s">
        <v>2201</v>
      </c>
      <c r="E2551" s="33">
        <v>36000000</v>
      </c>
      <c r="F2551" s="33">
        <v>0</v>
      </c>
      <c r="G2551" s="33">
        <v>0</v>
      </c>
      <c r="H2551" s="33">
        <v>0</v>
      </c>
      <c r="I2551" s="33">
        <v>1066666.67</v>
      </c>
      <c r="J2551" s="33">
        <v>34933333.329999998</v>
      </c>
      <c r="K2551" s="33">
        <v>0</v>
      </c>
      <c r="L2551" s="33">
        <v>34933333.329999998</v>
      </c>
      <c r="M2551" s="33">
        <v>0</v>
      </c>
      <c r="N2551" s="33">
        <v>34933333.329999998</v>
      </c>
      <c r="O2551" s="33">
        <v>25333333.329999998</v>
      </c>
      <c r="P2551" s="33">
        <v>10400000</v>
      </c>
      <c r="Q2551" s="33">
        <v>8000000</v>
      </c>
      <c r="R2551" s="33">
        <v>14933333.33</v>
      </c>
      <c r="S2551" s="33">
        <v>0</v>
      </c>
      <c r="T2551" s="33">
        <v>0</v>
      </c>
      <c r="U2551" s="33">
        <v>9600000</v>
      </c>
      <c r="V2551" s="33">
        <v>100</v>
      </c>
    </row>
    <row r="2552" spans="1:22" ht="25.5" x14ac:dyDescent="0.2">
      <c r="A2552" s="16" t="s">
        <v>15</v>
      </c>
      <c r="B2552" s="33" t="s">
        <v>2226</v>
      </c>
      <c r="C2552" s="36" t="s">
        <v>2227</v>
      </c>
      <c r="D2552" s="33" t="s">
        <v>2228</v>
      </c>
      <c r="E2552" s="33">
        <v>0</v>
      </c>
      <c r="F2552" s="33">
        <v>3187915236.4000001</v>
      </c>
      <c r="G2552" s="33">
        <v>0</v>
      </c>
      <c r="H2552" s="33">
        <v>0</v>
      </c>
      <c r="I2552" s="33">
        <v>3187915236.4000001</v>
      </c>
      <c r="J2552" s="33">
        <v>0</v>
      </c>
      <c r="K2552" s="33">
        <v>0</v>
      </c>
      <c r="L2552" s="33">
        <v>0</v>
      </c>
      <c r="M2552" s="33">
        <v>0</v>
      </c>
      <c r="N2552" s="33">
        <v>0</v>
      </c>
      <c r="O2552" s="33">
        <v>0</v>
      </c>
      <c r="P2552" s="33">
        <v>0</v>
      </c>
      <c r="Q2552" s="33">
        <v>0</v>
      </c>
      <c r="R2552" s="33">
        <v>0</v>
      </c>
      <c r="S2552" s="33">
        <v>0</v>
      </c>
      <c r="T2552" s="33">
        <v>0</v>
      </c>
      <c r="U2552" s="33">
        <v>0</v>
      </c>
      <c r="V2552" s="33">
        <v>0</v>
      </c>
    </row>
    <row r="2553" spans="1:22" ht="38.25" x14ac:dyDescent="0.2">
      <c r="A2553" s="16" t="s">
        <v>15</v>
      </c>
      <c r="B2553" s="28" t="s">
        <v>617</v>
      </c>
      <c r="C2553" s="29" t="s">
        <v>2229</v>
      </c>
      <c r="D2553" s="32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  <c r="Q2553" s="31"/>
      <c r="R2553" s="31"/>
      <c r="S2553" s="31"/>
      <c r="T2553" s="31"/>
      <c r="U2553" s="31"/>
      <c r="V2553" s="31"/>
    </row>
    <row r="2554" spans="1:22" ht="25.5" x14ac:dyDescent="0.2">
      <c r="A2554" s="16" t="s">
        <v>15</v>
      </c>
      <c r="B2554" s="33" t="s">
        <v>2230</v>
      </c>
      <c r="C2554" s="36" t="s">
        <v>2213</v>
      </c>
      <c r="D2554" s="33" t="s">
        <v>2201</v>
      </c>
      <c r="E2554" s="33">
        <v>922408347.44000006</v>
      </c>
      <c r="F2554" s="33">
        <v>0</v>
      </c>
      <c r="G2554" s="33">
        <v>0</v>
      </c>
      <c r="H2554" s="33">
        <v>0</v>
      </c>
      <c r="I2554" s="33">
        <v>520364014.11000001</v>
      </c>
      <c r="J2554" s="33">
        <v>402044333.32999998</v>
      </c>
      <c r="K2554" s="33">
        <v>-126124818</v>
      </c>
      <c r="L2554" s="33">
        <v>402044333.32999998</v>
      </c>
      <c r="M2554" s="33">
        <v>0</v>
      </c>
      <c r="N2554" s="33">
        <v>402044333.32999998</v>
      </c>
      <c r="O2554" s="33">
        <v>288623333.32999998</v>
      </c>
      <c r="P2554" s="33">
        <v>26845666.670000002</v>
      </c>
      <c r="Q2554" s="33">
        <v>105640000.01000001</v>
      </c>
      <c r="R2554" s="33">
        <v>261777666.66</v>
      </c>
      <c r="S2554" s="33">
        <v>0</v>
      </c>
      <c r="T2554" s="33">
        <v>0</v>
      </c>
      <c r="U2554" s="33">
        <v>113421000</v>
      </c>
      <c r="V2554" s="33">
        <v>100</v>
      </c>
    </row>
    <row r="2555" spans="1:22" ht="25.5" x14ac:dyDescent="0.2">
      <c r="A2555" s="16" t="s">
        <v>15</v>
      </c>
      <c r="B2555" s="33" t="s">
        <v>2231</v>
      </c>
      <c r="C2555" s="36" t="s">
        <v>2232</v>
      </c>
      <c r="D2555" s="33" t="s">
        <v>2233</v>
      </c>
      <c r="E2555" s="33">
        <v>463718206</v>
      </c>
      <c r="F2555" s="33">
        <v>0</v>
      </c>
      <c r="G2555" s="33">
        <v>0</v>
      </c>
      <c r="H2555" s="33">
        <v>0</v>
      </c>
      <c r="I2555" s="33">
        <v>463718206</v>
      </c>
      <c r="J2555" s="33">
        <v>0</v>
      </c>
      <c r="K2555" s="33">
        <v>-463718206</v>
      </c>
      <c r="L2555" s="33">
        <v>0</v>
      </c>
      <c r="M2555" s="33">
        <v>0</v>
      </c>
      <c r="N2555" s="33">
        <v>0</v>
      </c>
      <c r="O2555" s="33">
        <v>0</v>
      </c>
      <c r="P2555" s="33">
        <v>0</v>
      </c>
      <c r="Q2555" s="33">
        <v>0</v>
      </c>
      <c r="R2555" s="33">
        <v>0</v>
      </c>
      <c r="S2555" s="33">
        <v>0</v>
      </c>
      <c r="T2555" s="33">
        <v>0</v>
      </c>
      <c r="U2555" s="33">
        <v>0</v>
      </c>
      <c r="V2555" s="33">
        <v>0</v>
      </c>
    </row>
    <row r="2556" spans="1:22" x14ac:dyDescent="0.2">
      <c r="A2556" s="16" t="s">
        <v>15</v>
      </c>
      <c r="B2556" s="28" t="s">
        <v>617</v>
      </c>
      <c r="C2556" s="29" t="s">
        <v>2234</v>
      </c>
      <c r="D2556" s="32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</row>
    <row r="2557" spans="1:22" ht="25.5" x14ac:dyDescent="0.2">
      <c r="A2557" s="16" t="s">
        <v>15</v>
      </c>
      <c r="B2557" s="33" t="s">
        <v>2235</v>
      </c>
      <c r="C2557" s="36" t="s">
        <v>2213</v>
      </c>
      <c r="D2557" s="33" t="s">
        <v>2201</v>
      </c>
      <c r="E2557" s="33">
        <v>100000000</v>
      </c>
      <c r="F2557" s="33">
        <v>0</v>
      </c>
      <c r="G2557" s="33">
        <v>0</v>
      </c>
      <c r="H2557" s="33">
        <v>0</v>
      </c>
      <c r="I2557" s="33">
        <v>100000000</v>
      </c>
      <c r="J2557" s="33">
        <v>0</v>
      </c>
      <c r="K2557" s="33">
        <v>0</v>
      </c>
      <c r="L2557" s="33">
        <v>0</v>
      </c>
      <c r="M2557" s="33">
        <v>0</v>
      </c>
      <c r="N2557" s="33">
        <v>0</v>
      </c>
      <c r="O2557" s="33">
        <v>0</v>
      </c>
      <c r="P2557" s="33">
        <v>0</v>
      </c>
      <c r="Q2557" s="33">
        <v>0</v>
      </c>
      <c r="R2557" s="33">
        <v>0</v>
      </c>
      <c r="S2557" s="33">
        <v>0</v>
      </c>
      <c r="T2557" s="33">
        <v>0</v>
      </c>
      <c r="U2557" s="33">
        <v>0</v>
      </c>
      <c r="V2557" s="33">
        <v>0</v>
      </c>
    </row>
    <row r="2558" spans="1:22" x14ac:dyDescent="0.2">
      <c r="A2558" s="16" t="s">
        <v>15</v>
      </c>
      <c r="B2558" s="31"/>
      <c r="C2558" s="32"/>
      <c r="D2558" s="32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</row>
    <row r="2559" spans="1:22" ht="25.5" x14ac:dyDescent="0.2">
      <c r="A2559" s="16" t="s">
        <v>15</v>
      </c>
      <c r="B2559" s="28" t="s">
        <v>617</v>
      </c>
      <c r="C2559" s="29" t="s">
        <v>2236</v>
      </c>
      <c r="D2559" s="32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</row>
    <row r="2560" spans="1:22" x14ac:dyDescent="0.2">
      <c r="A2560" s="16" t="s">
        <v>15</v>
      </c>
      <c r="B2560" s="33" t="s">
        <v>2237</v>
      </c>
      <c r="C2560" s="36" t="s">
        <v>2238</v>
      </c>
      <c r="D2560" s="33" t="s">
        <v>2201</v>
      </c>
      <c r="E2560" s="33">
        <v>896000000</v>
      </c>
      <c r="F2560" s="33">
        <v>0</v>
      </c>
      <c r="G2560" s="33">
        <v>0</v>
      </c>
      <c r="H2560" s="33">
        <v>0</v>
      </c>
      <c r="I2560" s="33">
        <v>0</v>
      </c>
      <c r="J2560" s="33">
        <v>896000000</v>
      </c>
      <c r="K2560" s="33">
        <v>0</v>
      </c>
      <c r="L2560" s="33">
        <v>896000000</v>
      </c>
      <c r="M2560" s="33">
        <v>896000000</v>
      </c>
      <c r="N2560" s="33">
        <v>896000000</v>
      </c>
      <c r="O2560" s="33">
        <v>0</v>
      </c>
      <c r="P2560" s="33">
        <v>0</v>
      </c>
      <c r="Q2560" s="33">
        <v>0</v>
      </c>
      <c r="R2560" s="33">
        <v>0</v>
      </c>
      <c r="S2560" s="33">
        <v>0</v>
      </c>
      <c r="T2560" s="33">
        <v>0</v>
      </c>
      <c r="U2560" s="33">
        <v>896000000</v>
      </c>
      <c r="V2560" s="33">
        <v>100</v>
      </c>
    </row>
    <row r="2561" spans="1:22" x14ac:dyDescent="0.2">
      <c r="A2561" s="16" t="s">
        <v>15</v>
      </c>
      <c r="B2561" s="31"/>
      <c r="C2561" s="32"/>
      <c r="D2561" s="32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</row>
    <row r="2562" spans="1:22" x14ac:dyDescent="0.2">
      <c r="A2562" s="16" t="s">
        <v>15</v>
      </c>
      <c r="B2562" s="31"/>
      <c r="C2562" s="29" t="s">
        <v>522</v>
      </c>
      <c r="D2562" s="32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</row>
    <row r="2563" spans="1:22" x14ac:dyDescent="0.2">
      <c r="A2563" s="16" t="s">
        <v>15</v>
      </c>
      <c r="B2563" s="31"/>
      <c r="C2563" s="29" t="s">
        <v>386</v>
      </c>
      <c r="D2563" s="32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  <c r="Q2563" s="31"/>
      <c r="R2563" s="31"/>
      <c r="S2563" s="31"/>
      <c r="T2563" s="31"/>
      <c r="U2563" s="31"/>
      <c r="V2563" s="31"/>
    </row>
    <row r="2564" spans="1:22" ht="25.5" x14ac:dyDescent="0.2">
      <c r="A2564" s="16" t="s">
        <v>15</v>
      </c>
      <c r="B2564" s="28" t="s">
        <v>617</v>
      </c>
      <c r="C2564" s="29" t="s">
        <v>1543</v>
      </c>
      <c r="D2564" s="32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</row>
    <row r="2565" spans="1:22" x14ac:dyDescent="0.2">
      <c r="A2565" s="16" t="s">
        <v>15</v>
      </c>
      <c r="B2565" s="33" t="s">
        <v>2239</v>
      </c>
      <c r="C2565" s="36" t="s">
        <v>2240</v>
      </c>
      <c r="D2565" s="33" t="s">
        <v>2233</v>
      </c>
      <c r="E2565" s="33">
        <v>0</v>
      </c>
      <c r="F2565" s="33">
        <v>975189.61</v>
      </c>
      <c r="G2565" s="33">
        <v>0</v>
      </c>
      <c r="H2565" s="33">
        <v>0</v>
      </c>
      <c r="I2565" s="33">
        <v>975189.61</v>
      </c>
      <c r="J2565" s="33">
        <v>0</v>
      </c>
      <c r="K2565" s="33">
        <v>0</v>
      </c>
      <c r="L2565" s="33">
        <v>0</v>
      </c>
      <c r="M2565" s="33">
        <v>0</v>
      </c>
      <c r="N2565" s="33">
        <v>0</v>
      </c>
      <c r="O2565" s="33">
        <v>0</v>
      </c>
      <c r="P2565" s="33">
        <v>0</v>
      </c>
      <c r="Q2565" s="33">
        <v>0</v>
      </c>
      <c r="R2565" s="33">
        <v>0</v>
      </c>
      <c r="S2565" s="33">
        <v>0</v>
      </c>
      <c r="T2565" s="33">
        <v>0</v>
      </c>
      <c r="U2565" s="33">
        <v>0</v>
      </c>
      <c r="V2565" s="33">
        <v>0</v>
      </c>
    </row>
    <row r="2566" spans="1:22" x14ac:dyDescent="0.2">
      <c r="A2566" s="16" t="s">
        <v>15</v>
      </c>
      <c r="B2566" s="33" t="s">
        <v>2241</v>
      </c>
      <c r="C2566" s="36" t="s">
        <v>2242</v>
      </c>
      <c r="D2566" s="33" t="s">
        <v>2243</v>
      </c>
      <c r="E2566" s="33">
        <v>0</v>
      </c>
      <c r="F2566" s="33">
        <v>1669241421.4300001</v>
      </c>
      <c r="G2566" s="33">
        <v>0</v>
      </c>
      <c r="H2566" s="33">
        <v>0</v>
      </c>
      <c r="I2566" s="33">
        <v>1669241421.4300001</v>
      </c>
      <c r="J2566" s="33">
        <v>0</v>
      </c>
      <c r="K2566" s="33">
        <v>0</v>
      </c>
      <c r="L2566" s="33">
        <v>0</v>
      </c>
      <c r="M2566" s="33">
        <v>0</v>
      </c>
      <c r="N2566" s="33">
        <v>0</v>
      </c>
      <c r="O2566" s="33">
        <v>0</v>
      </c>
      <c r="P2566" s="33">
        <v>0</v>
      </c>
      <c r="Q2566" s="33">
        <v>0</v>
      </c>
      <c r="R2566" s="33">
        <v>0</v>
      </c>
      <c r="S2566" s="33">
        <v>0</v>
      </c>
      <c r="T2566" s="33">
        <v>0</v>
      </c>
      <c r="U2566" s="33">
        <v>0</v>
      </c>
      <c r="V2566" s="33">
        <v>0</v>
      </c>
    </row>
    <row r="2567" spans="1:22" x14ac:dyDescent="0.2">
      <c r="A2567" s="16" t="s">
        <v>15</v>
      </c>
      <c r="B2567" s="31"/>
      <c r="C2567" s="32"/>
      <c r="D2567" s="32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</row>
    <row r="2568" spans="1:22" x14ac:dyDescent="0.2">
      <c r="A2568" s="16" t="s">
        <v>15</v>
      </c>
      <c r="B2568" s="31"/>
      <c r="C2568" s="29" t="s">
        <v>124</v>
      </c>
      <c r="D2568" s="32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</row>
    <row r="2569" spans="1:22" x14ac:dyDescent="0.2">
      <c r="A2569" s="16" t="s">
        <v>15</v>
      </c>
      <c r="B2569" s="31"/>
      <c r="C2569" s="29" t="s">
        <v>613</v>
      </c>
      <c r="D2569" s="32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</row>
    <row r="2570" spans="1:22" x14ac:dyDescent="0.2">
      <c r="A2570" s="16" t="s">
        <v>15</v>
      </c>
      <c r="B2570" s="31"/>
      <c r="C2570" s="29" t="s">
        <v>524</v>
      </c>
      <c r="D2570" s="32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</row>
    <row r="2571" spans="1:22" x14ac:dyDescent="0.2">
      <c r="A2571" s="16" t="s">
        <v>15</v>
      </c>
      <c r="B2571" s="31"/>
      <c r="C2571" s="29" t="s">
        <v>40</v>
      </c>
      <c r="D2571" s="32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</row>
    <row r="2572" spans="1:22" ht="25.5" x14ac:dyDescent="0.2">
      <c r="A2572" s="16" t="s">
        <v>15</v>
      </c>
      <c r="B2572" s="28" t="s">
        <v>617</v>
      </c>
      <c r="C2572" s="29" t="s">
        <v>2244</v>
      </c>
      <c r="D2572" s="32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</row>
    <row r="2573" spans="1:22" ht="25.5" x14ac:dyDescent="0.2">
      <c r="A2573" s="16" t="s">
        <v>15</v>
      </c>
      <c r="B2573" s="33" t="s">
        <v>2245</v>
      </c>
      <c r="C2573" s="36" t="s">
        <v>1960</v>
      </c>
      <c r="D2573" s="33" t="s">
        <v>132</v>
      </c>
      <c r="E2573" s="33">
        <v>0</v>
      </c>
      <c r="F2573" s="33">
        <v>8249999.9900000002</v>
      </c>
      <c r="G2573" s="33">
        <v>0</v>
      </c>
      <c r="H2573" s="33">
        <v>0</v>
      </c>
      <c r="I2573" s="33">
        <v>8249999.9900000002</v>
      </c>
      <c r="J2573" s="33">
        <v>0</v>
      </c>
      <c r="K2573" s="33">
        <v>0</v>
      </c>
      <c r="L2573" s="33">
        <v>0</v>
      </c>
      <c r="M2573" s="33">
        <v>0</v>
      </c>
      <c r="N2573" s="33">
        <v>0</v>
      </c>
      <c r="O2573" s="33">
        <v>0</v>
      </c>
      <c r="P2573" s="33">
        <v>0</v>
      </c>
      <c r="Q2573" s="33">
        <v>0</v>
      </c>
      <c r="R2573" s="33">
        <v>0</v>
      </c>
      <c r="S2573" s="33">
        <v>0</v>
      </c>
      <c r="T2573" s="33">
        <v>0</v>
      </c>
      <c r="U2573" s="33">
        <v>0</v>
      </c>
      <c r="V2573" s="33">
        <v>0</v>
      </c>
    </row>
    <row r="2574" spans="1:22" x14ac:dyDescent="0.2">
      <c r="A2574" s="16" t="s">
        <v>15</v>
      </c>
      <c r="B2574" s="31"/>
      <c r="C2574" s="32"/>
      <c r="D2574" s="32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</row>
    <row r="2575" spans="1:22" ht="25.5" x14ac:dyDescent="0.2">
      <c r="A2575" s="16" t="s">
        <v>15</v>
      </c>
      <c r="B2575" s="28" t="s">
        <v>617</v>
      </c>
      <c r="C2575" s="29" t="s">
        <v>2246</v>
      </c>
      <c r="D2575" s="32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</row>
    <row r="2576" spans="1:22" x14ac:dyDescent="0.2">
      <c r="A2576" s="16" t="s">
        <v>15</v>
      </c>
      <c r="B2576" s="33" t="s">
        <v>2247</v>
      </c>
      <c r="C2576" s="36" t="s">
        <v>2248</v>
      </c>
      <c r="D2576" s="33" t="s">
        <v>132</v>
      </c>
      <c r="E2576" s="33">
        <v>0</v>
      </c>
      <c r="F2576" s="33">
        <v>43923348.969999999</v>
      </c>
      <c r="G2576" s="33">
        <v>0</v>
      </c>
      <c r="H2576" s="33">
        <v>0</v>
      </c>
      <c r="I2576" s="33">
        <v>43923348.969999999</v>
      </c>
      <c r="J2576" s="33">
        <v>0</v>
      </c>
      <c r="K2576" s="33">
        <v>0</v>
      </c>
      <c r="L2576" s="33">
        <v>0</v>
      </c>
      <c r="M2576" s="33">
        <v>0</v>
      </c>
      <c r="N2576" s="33">
        <v>0</v>
      </c>
      <c r="O2576" s="33">
        <v>0</v>
      </c>
      <c r="P2576" s="33">
        <v>0</v>
      </c>
      <c r="Q2576" s="33">
        <v>0</v>
      </c>
      <c r="R2576" s="33">
        <v>0</v>
      </c>
      <c r="S2576" s="33">
        <v>0</v>
      </c>
      <c r="T2576" s="33">
        <v>0</v>
      </c>
      <c r="U2576" s="33">
        <v>0</v>
      </c>
      <c r="V2576" s="33">
        <v>0</v>
      </c>
    </row>
    <row r="2577" spans="1:22" x14ac:dyDescent="0.2">
      <c r="A2577" s="16" t="s">
        <v>15</v>
      </c>
      <c r="B2577" s="31"/>
      <c r="C2577" s="32"/>
      <c r="D2577" s="32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</row>
    <row r="2578" spans="1:22" ht="25.5" x14ac:dyDescent="0.2">
      <c r="A2578" s="16" t="s">
        <v>15</v>
      </c>
      <c r="B2578" s="28" t="s">
        <v>617</v>
      </c>
      <c r="C2578" s="29" t="s">
        <v>2249</v>
      </c>
      <c r="D2578" s="32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</row>
    <row r="2579" spans="1:22" ht="25.5" x14ac:dyDescent="0.2">
      <c r="A2579" s="16" t="s">
        <v>15</v>
      </c>
      <c r="B2579" s="33" t="s">
        <v>2250</v>
      </c>
      <c r="C2579" s="36" t="s">
        <v>2251</v>
      </c>
      <c r="D2579" s="33" t="s">
        <v>132</v>
      </c>
      <c r="E2579" s="33">
        <v>0</v>
      </c>
      <c r="F2579" s="33">
        <v>333465273.39999998</v>
      </c>
      <c r="G2579" s="33">
        <v>0</v>
      </c>
      <c r="H2579" s="33">
        <v>0</v>
      </c>
      <c r="I2579" s="33">
        <v>333465273.39999998</v>
      </c>
      <c r="J2579" s="33">
        <v>0</v>
      </c>
      <c r="K2579" s="33">
        <v>0</v>
      </c>
      <c r="L2579" s="33">
        <v>0</v>
      </c>
      <c r="M2579" s="33">
        <v>0</v>
      </c>
      <c r="N2579" s="33">
        <v>0</v>
      </c>
      <c r="O2579" s="33">
        <v>0</v>
      </c>
      <c r="P2579" s="33">
        <v>0</v>
      </c>
      <c r="Q2579" s="33">
        <v>0</v>
      </c>
      <c r="R2579" s="33">
        <v>0</v>
      </c>
      <c r="S2579" s="33">
        <v>0</v>
      </c>
      <c r="T2579" s="33">
        <v>0</v>
      </c>
      <c r="U2579" s="33">
        <v>0</v>
      </c>
      <c r="V2579" s="33">
        <v>0</v>
      </c>
    </row>
    <row r="2580" spans="1:22" x14ac:dyDescent="0.2">
      <c r="A2580" s="16" t="s">
        <v>15</v>
      </c>
      <c r="B2580" s="31"/>
      <c r="C2580" s="32"/>
      <c r="D2580" s="32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</row>
    <row r="2581" spans="1:22" ht="38.25" x14ac:dyDescent="0.2">
      <c r="A2581" s="16" t="s">
        <v>15</v>
      </c>
      <c r="B2581" s="28" t="s">
        <v>617</v>
      </c>
      <c r="C2581" s="29" t="s">
        <v>2229</v>
      </c>
      <c r="D2581" s="32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</row>
    <row r="2582" spans="1:22" ht="25.5" x14ac:dyDescent="0.2">
      <c r="A2582" s="16" t="s">
        <v>15</v>
      </c>
      <c r="B2582" s="33" t="s">
        <v>2252</v>
      </c>
      <c r="C2582" s="36" t="s">
        <v>2253</v>
      </c>
      <c r="D2582" s="33" t="s">
        <v>132</v>
      </c>
      <c r="E2582" s="33">
        <v>0</v>
      </c>
      <c r="F2582" s="33">
        <v>11430000</v>
      </c>
      <c r="G2582" s="33">
        <v>0</v>
      </c>
      <c r="H2582" s="33">
        <v>0</v>
      </c>
      <c r="I2582" s="33">
        <v>11430000</v>
      </c>
      <c r="J2582" s="33">
        <v>0</v>
      </c>
      <c r="K2582" s="33">
        <v>0</v>
      </c>
      <c r="L2582" s="33">
        <v>0</v>
      </c>
      <c r="M2582" s="33">
        <v>0</v>
      </c>
      <c r="N2582" s="33">
        <v>0</v>
      </c>
      <c r="O2582" s="33">
        <v>0</v>
      </c>
      <c r="P2582" s="33">
        <v>0</v>
      </c>
      <c r="Q2582" s="33">
        <v>0</v>
      </c>
      <c r="R2582" s="33">
        <v>0</v>
      </c>
      <c r="S2582" s="33">
        <v>0</v>
      </c>
      <c r="T2582" s="33">
        <v>0</v>
      </c>
      <c r="U2582" s="33">
        <v>0</v>
      </c>
      <c r="V2582" s="33">
        <v>0</v>
      </c>
    </row>
    <row r="2583" spans="1:22" x14ac:dyDescent="0.2">
      <c r="A2583" s="16" t="s">
        <v>15</v>
      </c>
      <c r="B2583" s="31"/>
      <c r="C2583" s="32"/>
      <c r="D2583" s="32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  <c r="R2583" s="31"/>
      <c r="S2583" s="31"/>
      <c r="T2583" s="31"/>
      <c r="U2583" s="31"/>
      <c r="V2583" s="31"/>
    </row>
    <row r="2584" spans="1:22" x14ac:dyDescent="0.2">
      <c r="A2584" s="16" t="s">
        <v>15</v>
      </c>
      <c r="B2584" s="31"/>
      <c r="C2584" s="29" t="s">
        <v>386</v>
      </c>
      <c r="D2584" s="32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</row>
    <row r="2585" spans="1:22" ht="25.5" x14ac:dyDescent="0.2">
      <c r="A2585" s="16" t="s">
        <v>15</v>
      </c>
      <c r="B2585" s="28" t="s">
        <v>617</v>
      </c>
      <c r="C2585" s="29" t="s">
        <v>1543</v>
      </c>
      <c r="D2585" s="32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</row>
    <row r="2586" spans="1:22" x14ac:dyDescent="0.2">
      <c r="A2586" s="16" t="s">
        <v>15</v>
      </c>
      <c r="B2586" s="33" t="s">
        <v>1544</v>
      </c>
      <c r="C2586" s="36" t="s">
        <v>675</v>
      </c>
      <c r="D2586" s="33" t="s">
        <v>132</v>
      </c>
      <c r="E2586" s="33">
        <v>0</v>
      </c>
      <c r="F2586" s="33">
        <v>99401075</v>
      </c>
      <c r="G2586" s="33">
        <v>0</v>
      </c>
      <c r="H2586" s="33">
        <v>0</v>
      </c>
      <c r="I2586" s="33">
        <v>99401075</v>
      </c>
      <c r="J2586" s="33">
        <v>0</v>
      </c>
      <c r="K2586" s="33">
        <v>0</v>
      </c>
      <c r="L2586" s="33">
        <v>0</v>
      </c>
      <c r="M2586" s="33">
        <v>0</v>
      </c>
      <c r="N2586" s="33">
        <v>0</v>
      </c>
      <c r="O2586" s="33">
        <v>0</v>
      </c>
      <c r="P2586" s="33">
        <v>0</v>
      </c>
      <c r="Q2586" s="33">
        <v>0</v>
      </c>
      <c r="R2586" s="33">
        <v>0</v>
      </c>
      <c r="S2586" s="33">
        <v>0</v>
      </c>
      <c r="T2586" s="33">
        <v>0</v>
      </c>
      <c r="U2586" s="33">
        <v>0</v>
      </c>
      <c r="V2586" s="33">
        <v>0</v>
      </c>
    </row>
    <row r="2587" spans="1:22" x14ac:dyDescent="0.2">
      <c r="A2587" s="16" t="s">
        <v>15</v>
      </c>
      <c r="B2587" s="31"/>
      <c r="C2587" s="32"/>
      <c r="D2587" s="32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</row>
    <row r="2588" spans="1:22" x14ac:dyDescent="0.2">
      <c r="A2588" s="16" t="s">
        <v>15</v>
      </c>
      <c r="B2588" s="31"/>
      <c r="C2588" s="29" t="s">
        <v>613</v>
      </c>
      <c r="D2588" s="32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</row>
    <row r="2589" spans="1:22" x14ac:dyDescent="0.2">
      <c r="A2589" s="16" t="s">
        <v>15</v>
      </c>
      <c r="B2589" s="31"/>
      <c r="C2589" s="29" t="s">
        <v>388</v>
      </c>
      <c r="D2589" s="32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</row>
    <row r="2590" spans="1:22" x14ac:dyDescent="0.2">
      <c r="A2590" s="16" t="s">
        <v>15</v>
      </c>
      <c r="B2590" s="31"/>
      <c r="C2590" s="29" t="s">
        <v>400</v>
      </c>
      <c r="D2590" s="32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</row>
    <row r="2591" spans="1:22" ht="25.5" x14ac:dyDescent="0.2">
      <c r="A2591" s="16" t="s">
        <v>15</v>
      </c>
      <c r="B2591" s="28" t="s">
        <v>617</v>
      </c>
      <c r="C2591" s="29" t="s">
        <v>2254</v>
      </c>
      <c r="D2591" s="32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</row>
    <row r="2592" spans="1:22" x14ac:dyDescent="0.2">
      <c r="A2592" s="16" t="s">
        <v>15</v>
      </c>
      <c r="B2592" s="33" t="s">
        <v>2255</v>
      </c>
      <c r="C2592" s="36" t="s">
        <v>2256</v>
      </c>
      <c r="D2592" s="33" t="s">
        <v>1073</v>
      </c>
      <c r="E2592" s="33">
        <v>0</v>
      </c>
      <c r="F2592" s="33">
        <v>19775237.780000001</v>
      </c>
      <c r="G2592" s="33">
        <v>0</v>
      </c>
      <c r="H2592" s="33">
        <v>0</v>
      </c>
      <c r="I2592" s="33">
        <v>19775237.780000001</v>
      </c>
      <c r="J2592" s="33">
        <v>0</v>
      </c>
      <c r="K2592" s="33">
        <v>0</v>
      </c>
      <c r="L2592" s="33">
        <v>0</v>
      </c>
      <c r="M2592" s="33">
        <v>0</v>
      </c>
      <c r="N2592" s="33">
        <v>0</v>
      </c>
      <c r="O2592" s="33">
        <v>0</v>
      </c>
      <c r="P2592" s="33">
        <v>0</v>
      </c>
      <c r="Q2592" s="33">
        <v>0</v>
      </c>
      <c r="R2592" s="33">
        <v>0</v>
      </c>
      <c r="S2592" s="33">
        <v>0</v>
      </c>
      <c r="T2592" s="33">
        <v>0</v>
      </c>
      <c r="U2592" s="33">
        <v>0</v>
      </c>
      <c r="V2592" s="33">
        <v>0</v>
      </c>
    </row>
    <row r="2593" spans="1:22" x14ac:dyDescent="0.2">
      <c r="A2593" s="16" t="s">
        <v>15</v>
      </c>
      <c r="B2593" s="31"/>
      <c r="C2593" s="32"/>
      <c r="D2593" s="32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  <c r="R2593" s="31"/>
      <c r="S2593" s="31"/>
      <c r="T2593" s="31"/>
      <c r="U2593" s="31"/>
      <c r="V2593" s="31"/>
    </row>
    <row r="2594" spans="1:22" x14ac:dyDescent="0.2">
      <c r="A2594" s="16" t="s">
        <v>15</v>
      </c>
      <c r="B2594" s="24"/>
      <c r="C2594" s="23" t="s">
        <v>2257</v>
      </c>
      <c r="D2594" s="46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  <c r="V2594" s="24"/>
    </row>
    <row r="2595" spans="1:22" x14ac:dyDescent="0.2">
      <c r="A2595" s="16" t="s">
        <v>15</v>
      </c>
      <c r="B2595" s="31"/>
      <c r="C2595" s="29" t="s">
        <v>1591</v>
      </c>
      <c r="D2595" s="32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</row>
    <row r="2596" spans="1:22" x14ac:dyDescent="0.2">
      <c r="A2596" s="16" t="s">
        <v>15</v>
      </c>
      <c r="B2596" s="31"/>
      <c r="C2596" s="29" t="s">
        <v>1929</v>
      </c>
      <c r="D2596" s="32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</row>
    <row r="2597" spans="1:22" x14ac:dyDescent="0.2">
      <c r="A2597" s="16" t="s">
        <v>15</v>
      </c>
      <c r="B2597" s="31"/>
      <c r="C2597" s="29" t="s">
        <v>386</v>
      </c>
      <c r="D2597" s="32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</row>
    <row r="2598" spans="1:22" x14ac:dyDescent="0.2">
      <c r="A2598" s="16" t="s">
        <v>15</v>
      </c>
      <c r="B2598" s="31"/>
      <c r="C2598" s="29" t="s">
        <v>400</v>
      </c>
      <c r="D2598" s="32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</row>
    <row r="2599" spans="1:22" x14ac:dyDescent="0.2">
      <c r="A2599" s="16" t="s">
        <v>15</v>
      </c>
      <c r="B2599" s="31"/>
      <c r="C2599" s="29" t="s">
        <v>1218</v>
      </c>
      <c r="D2599" s="32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</row>
    <row r="2600" spans="1:22" x14ac:dyDescent="0.2">
      <c r="A2600" s="16" t="s">
        <v>15</v>
      </c>
      <c r="B2600" s="28" t="s">
        <v>617</v>
      </c>
      <c r="C2600" s="29" t="s">
        <v>2258</v>
      </c>
      <c r="D2600" s="32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</row>
    <row r="2601" spans="1:22" ht="38.25" x14ac:dyDescent="0.2">
      <c r="A2601" s="16" t="s">
        <v>15</v>
      </c>
      <c r="B2601" s="33" t="s">
        <v>2259</v>
      </c>
      <c r="C2601" s="36" t="s">
        <v>2260</v>
      </c>
      <c r="D2601" s="33" t="s">
        <v>132</v>
      </c>
      <c r="E2601" s="33">
        <v>0</v>
      </c>
      <c r="F2601" s="33">
        <v>0</v>
      </c>
      <c r="G2601" s="33">
        <v>0</v>
      </c>
      <c r="H2601" s="33">
        <v>210000000</v>
      </c>
      <c r="I2601" s="33">
        <v>0</v>
      </c>
      <c r="J2601" s="33">
        <v>210000000</v>
      </c>
      <c r="K2601" s="33">
        <v>0</v>
      </c>
      <c r="L2601" s="33">
        <v>0</v>
      </c>
      <c r="M2601" s="33">
        <v>0</v>
      </c>
      <c r="N2601" s="33">
        <v>0</v>
      </c>
      <c r="O2601" s="33">
        <v>0</v>
      </c>
      <c r="P2601" s="33">
        <v>0</v>
      </c>
      <c r="Q2601" s="33">
        <v>0</v>
      </c>
      <c r="R2601" s="33">
        <v>0</v>
      </c>
      <c r="S2601" s="33">
        <v>210000000</v>
      </c>
      <c r="T2601" s="33">
        <v>0</v>
      </c>
      <c r="U2601" s="33">
        <v>0</v>
      </c>
      <c r="V2601" s="33">
        <v>0</v>
      </c>
    </row>
    <row r="2602" spans="1:22" x14ac:dyDescent="0.2">
      <c r="A2602" s="16" t="s">
        <v>15</v>
      </c>
      <c r="B2602" s="31"/>
      <c r="C2602" s="32"/>
      <c r="D2602" s="32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</row>
    <row r="2603" spans="1:22" ht="38.25" x14ac:dyDescent="0.2">
      <c r="A2603" s="16" t="s">
        <v>15</v>
      </c>
      <c r="B2603" s="31"/>
      <c r="C2603" s="29" t="s">
        <v>1953</v>
      </c>
      <c r="D2603" s="32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  <c r="R2603" s="31"/>
      <c r="S2603" s="31"/>
      <c r="T2603" s="31"/>
      <c r="U2603" s="31"/>
      <c r="V2603" s="31"/>
    </row>
    <row r="2604" spans="1:22" x14ac:dyDescent="0.2">
      <c r="A2604" s="16" t="s">
        <v>15</v>
      </c>
      <c r="B2604" s="28" t="s">
        <v>617</v>
      </c>
      <c r="C2604" s="29" t="s">
        <v>2103</v>
      </c>
      <c r="D2604" s="32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</row>
    <row r="2605" spans="1:22" ht="25.5" x14ac:dyDescent="0.2">
      <c r="A2605" s="16" t="s">
        <v>15</v>
      </c>
      <c r="B2605" s="33" t="s">
        <v>2261</v>
      </c>
      <c r="C2605" s="36" t="s">
        <v>2262</v>
      </c>
      <c r="D2605" s="33" t="s">
        <v>132</v>
      </c>
      <c r="E2605" s="33">
        <v>0</v>
      </c>
      <c r="F2605" s="33">
        <v>0</v>
      </c>
      <c r="G2605" s="33">
        <v>0</v>
      </c>
      <c r="H2605" s="33">
        <v>90000000</v>
      </c>
      <c r="I2605" s="33">
        <v>0</v>
      </c>
      <c r="J2605" s="33">
        <v>90000000</v>
      </c>
      <c r="K2605" s="33">
        <v>0</v>
      </c>
      <c r="L2605" s="33">
        <v>0</v>
      </c>
      <c r="M2605" s="33">
        <v>0</v>
      </c>
      <c r="N2605" s="33">
        <v>0</v>
      </c>
      <c r="O2605" s="33">
        <v>0</v>
      </c>
      <c r="P2605" s="33">
        <v>0</v>
      </c>
      <c r="Q2605" s="33">
        <v>0</v>
      </c>
      <c r="R2605" s="33">
        <v>0</v>
      </c>
      <c r="S2605" s="33">
        <v>90000000</v>
      </c>
      <c r="T2605" s="33">
        <v>0</v>
      </c>
      <c r="U2605" s="33">
        <v>0</v>
      </c>
      <c r="V2605" s="33">
        <v>0</v>
      </c>
    </row>
    <row r="2606" spans="1:22" x14ac:dyDescent="0.2">
      <c r="A2606" s="16" t="s">
        <v>15</v>
      </c>
      <c r="B2606" s="31"/>
      <c r="C2606" s="32"/>
      <c r="D2606" s="32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</row>
    <row r="2607" spans="1:22" x14ac:dyDescent="0.2">
      <c r="A2607" s="16" t="s">
        <v>15</v>
      </c>
      <c r="B2607" s="28" t="s">
        <v>617</v>
      </c>
      <c r="C2607" s="29" t="s">
        <v>2103</v>
      </c>
      <c r="D2607" s="32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</row>
    <row r="2608" spans="1:22" ht="38.25" x14ac:dyDescent="0.2">
      <c r="A2608" s="16" t="s">
        <v>15</v>
      </c>
      <c r="B2608" s="33" t="s">
        <v>2263</v>
      </c>
      <c r="C2608" s="36" t="s">
        <v>2260</v>
      </c>
      <c r="D2608" s="33" t="s">
        <v>132</v>
      </c>
      <c r="E2608" s="33">
        <v>0</v>
      </c>
      <c r="F2608" s="33">
        <v>0</v>
      </c>
      <c r="G2608" s="33">
        <v>0</v>
      </c>
      <c r="H2608" s="33">
        <v>57000000</v>
      </c>
      <c r="I2608" s="33">
        <v>0</v>
      </c>
      <c r="J2608" s="33">
        <v>57000000</v>
      </c>
      <c r="K2608" s="33">
        <v>0</v>
      </c>
      <c r="L2608" s="33">
        <v>0</v>
      </c>
      <c r="M2608" s="33">
        <v>0</v>
      </c>
      <c r="N2608" s="33">
        <v>0</v>
      </c>
      <c r="O2608" s="33">
        <v>0</v>
      </c>
      <c r="P2608" s="33">
        <v>0</v>
      </c>
      <c r="Q2608" s="33">
        <v>0</v>
      </c>
      <c r="R2608" s="33">
        <v>0</v>
      </c>
      <c r="S2608" s="33">
        <v>57000000</v>
      </c>
      <c r="T2608" s="33">
        <v>0</v>
      </c>
      <c r="U2608" s="33">
        <v>0</v>
      </c>
      <c r="V2608" s="33">
        <v>0</v>
      </c>
    </row>
    <row r="2609" spans="1:22" x14ac:dyDescent="0.2">
      <c r="A2609" s="16" t="s">
        <v>15</v>
      </c>
      <c r="B2609" s="31"/>
      <c r="C2609" s="32"/>
      <c r="D2609" s="32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</row>
    <row r="2610" spans="1:22" ht="25.5" x14ac:dyDescent="0.2">
      <c r="A2610" s="16" t="s">
        <v>15</v>
      </c>
      <c r="B2610" s="28" t="s">
        <v>617</v>
      </c>
      <c r="C2610" s="29" t="s">
        <v>2264</v>
      </c>
      <c r="D2610" s="32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</row>
    <row r="2611" spans="1:22" ht="25.5" x14ac:dyDescent="0.2">
      <c r="A2611" s="16" t="s">
        <v>15</v>
      </c>
      <c r="B2611" s="33" t="s">
        <v>2265</v>
      </c>
      <c r="C2611" s="36" t="s">
        <v>1963</v>
      </c>
      <c r="D2611" s="33" t="s">
        <v>132</v>
      </c>
      <c r="E2611" s="33">
        <v>0</v>
      </c>
      <c r="F2611" s="33">
        <v>0</v>
      </c>
      <c r="G2611" s="33">
        <v>0</v>
      </c>
      <c r="H2611" s="33">
        <v>882798</v>
      </c>
      <c r="I2611" s="33">
        <v>0</v>
      </c>
      <c r="J2611" s="33">
        <v>882798</v>
      </c>
      <c r="K2611" s="33">
        <v>0</v>
      </c>
      <c r="L2611" s="33">
        <v>0</v>
      </c>
      <c r="M2611" s="33">
        <v>0</v>
      </c>
      <c r="N2611" s="33">
        <v>0</v>
      </c>
      <c r="O2611" s="33">
        <v>0</v>
      </c>
      <c r="P2611" s="33">
        <v>0</v>
      </c>
      <c r="Q2611" s="33">
        <v>0</v>
      </c>
      <c r="R2611" s="33">
        <v>0</v>
      </c>
      <c r="S2611" s="33">
        <v>882798</v>
      </c>
      <c r="T2611" s="33">
        <v>0</v>
      </c>
      <c r="U2611" s="33">
        <v>0</v>
      </c>
      <c r="V2611" s="33">
        <v>0</v>
      </c>
    </row>
    <row r="2612" spans="1:22" ht="25.5" x14ac:dyDescent="0.2">
      <c r="A2612" s="16" t="s">
        <v>15</v>
      </c>
      <c r="B2612" s="33" t="s">
        <v>2101</v>
      </c>
      <c r="C2612" s="36" t="s">
        <v>2102</v>
      </c>
      <c r="D2612" s="33" t="s">
        <v>592</v>
      </c>
      <c r="E2612" s="33">
        <v>0</v>
      </c>
      <c r="F2612" s="33">
        <v>0</v>
      </c>
      <c r="G2612" s="33">
        <v>0</v>
      </c>
      <c r="H2612" s="33">
        <v>37000000</v>
      </c>
      <c r="I2612" s="33">
        <v>0</v>
      </c>
      <c r="J2612" s="33">
        <v>37000000</v>
      </c>
      <c r="K2612" s="33">
        <v>0</v>
      </c>
      <c r="L2612" s="33">
        <v>0</v>
      </c>
      <c r="M2612" s="33">
        <v>0</v>
      </c>
      <c r="N2612" s="33">
        <v>0</v>
      </c>
      <c r="O2612" s="33">
        <v>0</v>
      </c>
      <c r="P2612" s="33">
        <v>0</v>
      </c>
      <c r="Q2612" s="33">
        <v>0</v>
      </c>
      <c r="R2612" s="33">
        <v>0</v>
      </c>
      <c r="S2612" s="33">
        <v>37000000</v>
      </c>
      <c r="T2612" s="33">
        <v>0</v>
      </c>
      <c r="U2612" s="33">
        <v>0</v>
      </c>
      <c r="V2612" s="33">
        <v>0</v>
      </c>
    </row>
    <row r="2613" spans="1:22" x14ac:dyDescent="0.2">
      <c r="A2613" s="16" t="s">
        <v>15</v>
      </c>
      <c r="B2613" s="31"/>
      <c r="C2613" s="32"/>
      <c r="D2613" s="32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  <c r="R2613" s="31"/>
      <c r="S2613" s="31"/>
      <c r="T2613" s="31"/>
      <c r="U2613" s="31"/>
      <c r="V2613" s="31"/>
    </row>
    <row r="2614" spans="1:22" x14ac:dyDescent="0.2">
      <c r="A2614" s="16" t="s">
        <v>15</v>
      </c>
      <c r="B2614" s="28" t="s">
        <v>617</v>
      </c>
      <c r="C2614" s="29" t="s">
        <v>2103</v>
      </c>
      <c r="D2614" s="32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</row>
    <row r="2615" spans="1:22" ht="25.5" x14ac:dyDescent="0.2">
      <c r="A2615" s="16" t="s">
        <v>15</v>
      </c>
      <c r="B2615" s="33" t="s">
        <v>2266</v>
      </c>
      <c r="C2615" s="36" t="s">
        <v>1734</v>
      </c>
      <c r="D2615" s="33" t="s">
        <v>132</v>
      </c>
      <c r="E2615" s="33">
        <v>0</v>
      </c>
      <c r="F2615" s="33">
        <v>0</v>
      </c>
      <c r="G2615" s="33">
        <v>0</v>
      </c>
      <c r="H2615" s="33">
        <v>20000000</v>
      </c>
      <c r="I2615" s="33">
        <v>0</v>
      </c>
      <c r="J2615" s="33">
        <v>20000000</v>
      </c>
      <c r="K2615" s="33">
        <v>0</v>
      </c>
      <c r="L2615" s="33">
        <v>0</v>
      </c>
      <c r="M2615" s="33">
        <v>0</v>
      </c>
      <c r="N2615" s="33">
        <v>0</v>
      </c>
      <c r="O2615" s="33">
        <v>0</v>
      </c>
      <c r="P2615" s="33">
        <v>0</v>
      </c>
      <c r="Q2615" s="33">
        <v>0</v>
      </c>
      <c r="R2615" s="33">
        <v>0</v>
      </c>
      <c r="S2615" s="33">
        <v>20000000</v>
      </c>
      <c r="T2615" s="33">
        <v>0</v>
      </c>
      <c r="U2615" s="33">
        <v>0</v>
      </c>
      <c r="V2615" s="33">
        <v>0</v>
      </c>
    </row>
    <row r="2616" spans="1:22" x14ac:dyDescent="0.2">
      <c r="A2616" s="16" t="s">
        <v>15</v>
      </c>
      <c r="B2616" s="31"/>
      <c r="C2616" s="32"/>
      <c r="D2616" s="32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</row>
    <row r="2617" spans="1:22" x14ac:dyDescent="0.2">
      <c r="A2617" s="16" t="s">
        <v>15</v>
      </c>
      <c r="B2617" s="31"/>
      <c r="C2617" s="29" t="s">
        <v>406</v>
      </c>
      <c r="D2617" s="32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</row>
    <row r="2618" spans="1:22" x14ac:dyDescent="0.2">
      <c r="A2618" s="16" t="s">
        <v>15</v>
      </c>
      <c r="B2618" s="28" t="s">
        <v>617</v>
      </c>
      <c r="C2618" s="29" t="s">
        <v>693</v>
      </c>
      <c r="D2618" s="32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</row>
    <row r="2619" spans="1:22" ht="38.25" x14ac:dyDescent="0.2">
      <c r="A2619" s="16" t="s">
        <v>15</v>
      </c>
      <c r="B2619" s="33" t="s">
        <v>2267</v>
      </c>
      <c r="C2619" s="36" t="s">
        <v>2260</v>
      </c>
      <c r="D2619" s="33" t="s">
        <v>132</v>
      </c>
      <c r="E2619" s="33">
        <v>0</v>
      </c>
      <c r="F2619" s="33">
        <v>0</v>
      </c>
      <c r="G2619" s="33">
        <v>0</v>
      </c>
      <c r="H2619" s="33">
        <v>289867333.35000002</v>
      </c>
      <c r="I2619" s="33">
        <v>0</v>
      </c>
      <c r="J2619" s="33">
        <v>289867333.35000002</v>
      </c>
      <c r="K2619" s="33">
        <v>0</v>
      </c>
      <c r="L2619" s="33">
        <v>0</v>
      </c>
      <c r="M2619" s="33">
        <v>0</v>
      </c>
      <c r="N2619" s="33">
        <v>0</v>
      </c>
      <c r="O2619" s="33">
        <v>0</v>
      </c>
      <c r="P2619" s="33">
        <v>0</v>
      </c>
      <c r="Q2619" s="33">
        <v>0</v>
      </c>
      <c r="R2619" s="33">
        <v>0</v>
      </c>
      <c r="S2619" s="33">
        <v>289867333.35000002</v>
      </c>
      <c r="T2619" s="33">
        <v>0</v>
      </c>
      <c r="U2619" s="33">
        <v>0</v>
      </c>
      <c r="V2619" s="33">
        <v>0</v>
      </c>
    </row>
    <row r="2620" spans="1:22" x14ac:dyDescent="0.2">
      <c r="A2620" s="16" t="s">
        <v>15</v>
      </c>
      <c r="B2620" s="31"/>
      <c r="C2620" s="32"/>
      <c r="D2620" s="32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</row>
    <row r="2621" spans="1:22" x14ac:dyDescent="0.2">
      <c r="A2621" s="16" t="s">
        <v>15</v>
      </c>
      <c r="B2621" s="28" t="s">
        <v>617</v>
      </c>
      <c r="C2621" s="29" t="s">
        <v>693</v>
      </c>
      <c r="D2621" s="32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</row>
    <row r="2622" spans="1:22" ht="25.5" x14ac:dyDescent="0.2">
      <c r="A2622" s="16" t="s">
        <v>15</v>
      </c>
      <c r="B2622" s="33" t="s">
        <v>2268</v>
      </c>
      <c r="C2622" s="36" t="s">
        <v>1967</v>
      </c>
      <c r="D2622" s="33" t="s">
        <v>592</v>
      </c>
      <c r="E2622" s="33">
        <v>0</v>
      </c>
      <c r="F2622" s="33">
        <v>0</v>
      </c>
      <c r="G2622" s="33">
        <v>0</v>
      </c>
      <c r="H2622" s="33">
        <v>21000000</v>
      </c>
      <c r="I2622" s="33">
        <v>0</v>
      </c>
      <c r="J2622" s="33">
        <v>21000000</v>
      </c>
      <c r="K2622" s="33">
        <v>0</v>
      </c>
      <c r="L2622" s="33">
        <v>0</v>
      </c>
      <c r="M2622" s="33">
        <v>0</v>
      </c>
      <c r="N2622" s="33">
        <v>0</v>
      </c>
      <c r="O2622" s="33">
        <v>0</v>
      </c>
      <c r="P2622" s="33">
        <v>0</v>
      </c>
      <c r="Q2622" s="33">
        <v>0</v>
      </c>
      <c r="R2622" s="33">
        <v>0</v>
      </c>
      <c r="S2622" s="33">
        <v>21000000</v>
      </c>
      <c r="T2622" s="33">
        <v>0</v>
      </c>
      <c r="U2622" s="33">
        <v>0</v>
      </c>
      <c r="V2622" s="33">
        <v>0</v>
      </c>
    </row>
    <row r="2623" spans="1:22" x14ac:dyDescent="0.2">
      <c r="A2623" s="16" t="s">
        <v>15</v>
      </c>
      <c r="B2623" s="31"/>
      <c r="C2623" s="32"/>
      <c r="D2623" s="32"/>
      <c r="E2623" s="31"/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  <c r="Q2623" s="31"/>
      <c r="R2623" s="31"/>
      <c r="S2623" s="31"/>
      <c r="T2623" s="31"/>
      <c r="U2623" s="31"/>
      <c r="V2623" s="31"/>
    </row>
    <row r="2624" spans="1:22" x14ac:dyDescent="0.2">
      <c r="A2624" s="16" t="s">
        <v>15</v>
      </c>
      <c r="B2624" s="31"/>
      <c r="C2624" s="29" t="s">
        <v>408</v>
      </c>
      <c r="D2624" s="32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</row>
    <row r="2625" spans="1:22" x14ac:dyDescent="0.2">
      <c r="A2625" s="16" t="s">
        <v>15</v>
      </c>
      <c r="B2625" s="28" t="s">
        <v>617</v>
      </c>
      <c r="C2625" s="29" t="s">
        <v>2269</v>
      </c>
      <c r="D2625" s="32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</row>
    <row r="2626" spans="1:22" x14ac:dyDescent="0.2">
      <c r="A2626" s="16" t="s">
        <v>15</v>
      </c>
      <c r="B2626" s="33" t="s">
        <v>2270</v>
      </c>
      <c r="C2626" s="36" t="s">
        <v>2271</v>
      </c>
      <c r="D2626" s="33" t="s">
        <v>132</v>
      </c>
      <c r="E2626" s="33">
        <v>0</v>
      </c>
      <c r="F2626" s="33">
        <v>0</v>
      </c>
      <c r="G2626" s="33">
        <v>0</v>
      </c>
      <c r="H2626" s="33">
        <v>72072112</v>
      </c>
      <c r="I2626" s="33">
        <v>0</v>
      </c>
      <c r="J2626" s="33">
        <v>72072112</v>
      </c>
      <c r="K2626" s="33">
        <v>0</v>
      </c>
      <c r="L2626" s="33">
        <v>0</v>
      </c>
      <c r="M2626" s="33">
        <v>0</v>
      </c>
      <c r="N2626" s="33">
        <v>0</v>
      </c>
      <c r="O2626" s="33">
        <v>0</v>
      </c>
      <c r="P2626" s="33">
        <v>0</v>
      </c>
      <c r="Q2626" s="33">
        <v>0</v>
      </c>
      <c r="R2626" s="33">
        <v>0</v>
      </c>
      <c r="S2626" s="33">
        <v>72072112</v>
      </c>
      <c r="T2626" s="33">
        <v>0</v>
      </c>
      <c r="U2626" s="33">
        <v>0</v>
      </c>
      <c r="V2626" s="33">
        <v>0</v>
      </c>
    </row>
    <row r="2627" spans="1:22" x14ac:dyDescent="0.2">
      <c r="A2627" s="16" t="s">
        <v>15</v>
      </c>
      <c r="B2627" s="31"/>
      <c r="C2627" s="32"/>
      <c r="D2627" s="32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</row>
    <row r="2628" spans="1:22" x14ac:dyDescent="0.2">
      <c r="A2628" s="16" t="s">
        <v>15</v>
      </c>
      <c r="B2628" s="28" t="s">
        <v>617</v>
      </c>
      <c r="C2628" s="29" t="s">
        <v>2269</v>
      </c>
      <c r="D2628" s="32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</row>
    <row r="2629" spans="1:22" ht="38.25" x14ac:dyDescent="0.2">
      <c r="A2629" s="16" t="s">
        <v>15</v>
      </c>
      <c r="B2629" s="33" t="s">
        <v>2272</v>
      </c>
      <c r="C2629" s="36" t="s">
        <v>2260</v>
      </c>
      <c r="D2629" s="33" t="s">
        <v>132</v>
      </c>
      <c r="E2629" s="33">
        <v>0</v>
      </c>
      <c r="F2629" s="33">
        <v>0</v>
      </c>
      <c r="G2629" s="33">
        <v>0</v>
      </c>
      <c r="H2629" s="33">
        <v>78056000</v>
      </c>
      <c r="I2629" s="33">
        <v>0</v>
      </c>
      <c r="J2629" s="33">
        <v>78056000</v>
      </c>
      <c r="K2629" s="33">
        <v>0</v>
      </c>
      <c r="L2629" s="33">
        <v>0</v>
      </c>
      <c r="M2629" s="33">
        <v>0</v>
      </c>
      <c r="N2629" s="33">
        <v>0</v>
      </c>
      <c r="O2629" s="33">
        <v>0</v>
      </c>
      <c r="P2629" s="33">
        <v>0</v>
      </c>
      <c r="Q2629" s="33">
        <v>0</v>
      </c>
      <c r="R2629" s="33">
        <v>0</v>
      </c>
      <c r="S2629" s="33">
        <v>78056000</v>
      </c>
      <c r="T2629" s="33">
        <v>0</v>
      </c>
      <c r="U2629" s="33">
        <v>0</v>
      </c>
      <c r="V2629" s="33">
        <v>0</v>
      </c>
    </row>
    <row r="2630" spans="1:22" x14ac:dyDescent="0.2">
      <c r="A2630" s="16" t="s">
        <v>15</v>
      </c>
      <c r="B2630" s="31"/>
      <c r="C2630" s="32"/>
      <c r="D2630" s="32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</row>
    <row r="2631" spans="1:22" x14ac:dyDescent="0.2">
      <c r="A2631" s="16" t="s">
        <v>15</v>
      </c>
      <c r="B2631" s="31"/>
      <c r="C2631" s="29" t="s">
        <v>1929</v>
      </c>
      <c r="D2631" s="32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</row>
    <row r="2632" spans="1:22" x14ac:dyDescent="0.2">
      <c r="A2632" s="16" t="s">
        <v>15</v>
      </c>
      <c r="B2632" s="31"/>
      <c r="C2632" s="29" t="s">
        <v>386</v>
      </c>
      <c r="D2632" s="32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</row>
    <row r="2633" spans="1:22" x14ac:dyDescent="0.2">
      <c r="A2633" s="16" t="s">
        <v>15</v>
      </c>
      <c r="B2633" s="31"/>
      <c r="C2633" s="29" t="s">
        <v>400</v>
      </c>
      <c r="D2633" s="32"/>
      <c r="E2633" s="31"/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  <c r="Q2633" s="31"/>
      <c r="R2633" s="31"/>
      <c r="S2633" s="31"/>
      <c r="T2633" s="31"/>
      <c r="U2633" s="31"/>
      <c r="V2633" s="31"/>
    </row>
    <row r="2634" spans="1:22" x14ac:dyDescent="0.2">
      <c r="A2634" s="16" t="s">
        <v>15</v>
      </c>
      <c r="B2634" s="31"/>
      <c r="C2634" s="29" t="s">
        <v>406</v>
      </c>
      <c r="D2634" s="32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</row>
    <row r="2635" spans="1:22" x14ac:dyDescent="0.2">
      <c r="A2635" s="16" t="s">
        <v>15</v>
      </c>
      <c r="B2635" s="28" t="s">
        <v>617</v>
      </c>
      <c r="C2635" s="29" t="s">
        <v>693</v>
      </c>
      <c r="D2635" s="32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</row>
    <row r="2636" spans="1:22" x14ac:dyDescent="0.2">
      <c r="A2636" s="16" t="s">
        <v>15</v>
      </c>
      <c r="B2636" s="33" t="s">
        <v>2131</v>
      </c>
      <c r="C2636" s="36" t="s">
        <v>2129</v>
      </c>
      <c r="D2636" s="33" t="s">
        <v>132</v>
      </c>
      <c r="E2636" s="33">
        <v>0</v>
      </c>
      <c r="F2636" s="33">
        <v>0</v>
      </c>
      <c r="G2636" s="33">
        <v>0</v>
      </c>
      <c r="H2636" s="33">
        <v>78200000</v>
      </c>
      <c r="I2636" s="33">
        <v>0</v>
      </c>
      <c r="J2636" s="33">
        <v>78200000</v>
      </c>
      <c r="K2636" s="33">
        <v>0</v>
      </c>
      <c r="L2636" s="33">
        <v>0</v>
      </c>
      <c r="M2636" s="33">
        <v>0</v>
      </c>
      <c r="N2636" s="33">
        <v>0</v>
      </c>
      <c r="O2636" s="33">
        <v>0</v>
      </c>
      <c r="P2636" s="33">
        <v>0</v>
      </c>
      <c r="Q2636" s="33">
        <v>0</v>
      </c>
      <c r="R2636" s="33">
        <v>0</v>
      </c>
      <c r="S2636" s="33">
        <v>78200000</v>
      </c>
      <c r="T2636" s="33">
        <v>0</v>
      </c>
      <c r="U2636" s="33">
        <v>0</v>
      </c>
      <c r="V2636" s="33">
        <v>0</v>
      </c>
    </row>
    <row r="2637" spans="1:22" x14ac:dyDescent="0.2">
      <c r="A2637" s="16" t="s">
        <v>15</v>
      </c>
      <c r="B2637" s="33" t="s">
        <v>2132</v>
      </c>
      <c r="C2637" s="36" t="s">
        <v>2133</v>
      </c>
      <c r="D2637" s="33" t="s">
        <v>592</v>
      </c>
      <c r="E2637" s="33">
        <v>0</v>
      </c>
      <c r="F2637" s="33">
        <v>0</v>
      </c>
      <c r="G2637" s="33">
        <v>0</v>
      </c>
      <c r="H2637" s="33">
        <v>116800000</v>
      </c>
      <c r="I2637" s="33">
        <v>0</v>
      </c>
      <c r="J2637" s="33">
        <v>116800000</v>
      </c>
      <c r="K2637" s="33">
        <v>0</v>
      </c>
      <c r="L2637" s="33">
        <v>0</v>
      </c>
      <c r="M2637" s="33">
        <v>0</v>
      </c>
      <c r="N2637" s="33">
        <v>0</v>
      </c>
      <c r="O2637" s="33">
        <v>0</v>
      </c>
      <c r="P2637" s="33">
        <v>0</v>
      </c>
      <c r="Q2637" s="33">
        <v>0</v>
      </c>
      <c r="R2637" s="33">
        <v>0</v>
      </c>
      <c r="S2637" s="33">
        <v>116800000</v>
      </c>
      <c r="T2637" s="33">
        <v>0</v>
      </c>
      <c r="U2637" s="33">
        <v>0</v>
      </c>
      <c r="V2637" s="33">
        <v>0</v>
      </c>
    </row>
    <row r="2638" spans="1:22" x14ac:dyDescent="0.2">
      <c r="A2638" s="16" t="s">
        <v>15</v>
      </c>
      <c r="B2638" s="28" t="s">
        <v>617</v>
      </c>
      <c r="C2638" s="29" t="s">
        <v>1251</v>
      </c>
      <c r="D2638" s="32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</row>
    <row r="2639" spans="1:22" x14ac:dyDescent="0.2">
      <c r="A2639" s="16" t="s">
        <v>15</v>
      </c>
      <c r="B2639" s="33" t="s">
        <v>2273</v>
      </c>
      <c r="C2639" s="36" t="s">
        <v>2133</v>
      </c>
      <c r="D2639" s="33" t="s">
        <v>592</v>
      </c>
      <c r="E2639" s="33">
        <v>0</v>
      </c>
      <c r="F2639" s="33">
        <v>0</v>
      </c>
      <c r="G2639" s="33">
        <v>0</v>
      </c>
      <c r="H2639" s="33">
        <v>65000000</v>
      </c>
      <c r="I2639" s="33">
        <v>0</v>
      </c>
      <c r="J2639" s="33">
        <v>65000000</v>
      </c>
      <c r="K2639" s="33">
        <v>0</v>
      </c>
      <c r="L2639" s="33">
        <v>0</v>
      </c>
      <c r="M2639" s="33">
        <v>0</v>
      </c>
      <c r="N2639" s="33">
        <v>0</v>
      </c>
      <c r="O2639" s="33">
        <v>0</v>
      </c>
      <c r="P2639" s="33">
        <v>0</v>
      </c>
      <c r="Q2639" s="33">
        <v>0</v>
      </c>
      <c r="R2639" s="33">
        <v>0</v>
      </c>
      <c r="S2639" s="33">
        <v>65000000</v>
      </c>
      <c r="T2639" s="33">
        <v>0</v>
      </c>
      <c r="U2639" s="33">
        <v>0</v>
      </c>
      <c r="V2639" s="33">
        <v>0</v>
      </c>
    </row>
    <row r="2640" spans="1:22" x14ac:dyDescent="0.2">
      <c r="A2640" s="16" t="s">
        <v>15</v>
      </c>
      <c r="B2640" s="31"/>
      <c r="C2640" s="32"/>
      <c r="D2640" s="32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</row>
    <row r="2641" spans="1:22" x14ac:dyDescent="0.2">
      <c r="A2641" s="16" t="s">
        <v>15</v>
      </c>
      <c r="B2641" s="31"/>
      <c r="C2641" s="29" t="s">
        <v>1640</v>
      </c>
      <c r="D2641" s="32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</row>
    <row r="2642" spans="1:22" x14ac:dyDescent="0.2">
      <c r="A2642" s="16" t="s">
        <v>15</v>
      </c>
      <c r="B2642" s="31"/>
      <c r="C2642" s="29" t="s">
        <v>2274</v>
      </c>
      <c r="D2642" s="32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</row>
    <row r="2643" spans="1:22" x14ac:dyDescent="0.2">
      <c r="A2643" s="16" t="s">
        <v>15</v>
      </c>
      <c r="B2643" s="31"/>
      <c r="C2643" s="29" t="s">
        <v>386</v>
      </c>
      <c r="D2643" s="32"/>
      <c r="E2643" s="31"/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  <c r="Q2643" s="31"/>
      <c r="R2643" s="31"/>
      <c r="S2643" s="31"/>
      <c r="T2643" s="31"/>
      <c r="U2643" s="31"/>
      <c r="V2643" s="31"/>
    </row>
    <row r="2644" spans="1:22" x14ac:dyDescent="0.2">
      <c r="A2644" s="16" t="s">
        <v>15</v>
      </c>
      <c r="B2644" s="31"/>
      <c r="C2644" s="29" t="s">
        <v>615</v>
      </c>
      <c r="D2644" s="32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</row>
    <row r="2645" spans="1:22" x14ac:dyDescent="0.2">
      <c r="A2645" s="16" t="s">
        <v>15</v>
      </c>
      <c r="B2645" s="31"/>
      <c r="C2645" s="29" t="s">
        <v>2001</v>
      </c>
      <c r="D2645" s="32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</row>
    <row r="2646" spans="1:22" ht="51" x14ac:dyDescent="0.2">
      <c r="A2646" s="16" t="s">
        <v>15</v>
      </c>
      <c r="B2646" s="28" t="s">
        <v>617</v>
      </c>
      <c r="C2646" s="29" t="s">
        <v>679</v>
      </c>
      <c r="D2646" s="32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</row>
    <row r="2647" spans="1:22" ht="25.5" x14ac:dyDescent="0.2">
      <c r="A2647" s="16" t="s">
        <v>15</v>
      </c>
      <c r="B2647" s="33" t="s">
        <v>2275</v>
      </c>
      <c r="C2647" s="36" t="s">
        <v>2276</v>
      </c>
      <c r="D2647" s="33" t="s">
        <v>592</v>
      </c>
      <c r="E2647" s="33">
        <v>0</v>
      </c>
      <c r="F2647" s="33">
        <v>0</v>
      </c>
      <c r="G2647" s="33">
        <v>0</v>
      </c>
      <c r="H2647" s="33">
        <v>50000000</v>
      </c>
      <c r="I2647" s="33">
        <v>0</v>
      </c>
      <c r="J2647" s="33">
        <v>50000000</v>
      </c>
      <c r="K2647" s="33">
        <v>0</v>
      </c>
      <c r="L2647" s="33">
        <v>0</v>
      </c>
      <c r="M2647" s="33">
        <v>0</v>
      </c>
      <c r="N2647" s="33">
        <v>0</v>
      </c>
      <c r="O2647" s="33">
        <v>0</v>
      </c>
      <c r="P2647" s="33">
        <v>0</v>
      </c>
      <c r="Q2647" s="33">
        <v>0</v>
      </c>
      <c r="R2647" s="33">
        <v>0</v>
      </c>
      <c r="S2647" s="33">
        <v>50000000</v>
      </c>
      <c r="T2647" s="33">
        <v>0</v>
      </c>
      <c r="U2647" s="33">
        <v>0</v>
      </c>
      <c r="V2647" s="33">
        <v>0</v>
      </c>
    </row>
    <row r="2648" spans="1:22" x14ac:dyDescent="0.2">
      <c r="A2648" s="16" t="s">
        <v>15</v>
      </c>
      <c r="B2648" s="31"/>
      <c r="C2648" s="32"/>
      <c r="D2648" s="32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</row>
    <row r="2649" spans="1:22" x14ac:dyDescent="0.2">
      <c r="A2649" s="16" t="s">
        <v>15</v>
      </c>
      <c r="B2649" s="31"/>
      <c r="C2649" s="29" t="s">
        <v>616</v>
      </c>
      <c r="D2649" s="32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</row>
    <row r="2650" spans="1:22" x14ac:dyDescent="0.2">
      <c r="A2650" s="16" t="s">
        <v>15</v>
      </c>
      <c r="B2650" s="28" t="s">
        <v>617</v>
      </c>
      <c r="C2650" s="29" t="s">
        <v>715</v>
      </c>
      <c r="D2650" s="32"/>
      <c r="E2650" s="31"/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  <c r="Q2650" s="31"/>
      <c r="R2650" s="31"/>
      <c r="S2650" s="31"/>
      <c r="T2650" s="31"/>
      <c r="U2650" s="31"/>
      <c r="V2650" s="31"/>
    </row>
    <row r="2651" spans="1:22" x14ac:dyDescent="0.2">
      <c r="A2651" s="16" t="s">
        <v>15</v>
      </c>
      <c r="B2651" s="33" t="s">
        <v>2277</v>
      </c>
      <c r="C2651" s="36" t="s">
        <v>2278</v>
      </c>
      <c r="D2651" s="33" t="s">
        <v>592</v>
      </c>
      <c r="E2651" s="33">
        <v>0</v>
      </c>
      <c r="F2651" s="33">
        <v>0</v>
      </c>
      <c r="G2651" s="33">
        <v>0</v>
      </c>
      <c r="H2651" s="33">
        <v>100000000</v>
      </c>
      <c r="I2651" s="33">
        <v>0</v>
      </c>
      <c r="J2651" s="33">
        <v>100000000</v>
      </c>
      <c r="K2651" s="33">
        <v>0</v>
      </c>
      <c r="L2651" s="33">
        <v>0</v>
      </c>
      <c r="M2651" s="33">
        <v>0</v>
      </c>
      <c r="N2651" s="33">
        <v>0</v>
      </c>
      <c r="O2651" s="33">
        <v>0</v>
      </c>
      <c r="P2651" s="33">
        <v>0</v>
      </c>
      <c r="Q2651" s="33">
        <v>0</v>
      </c>
      <c r="R2651" s="33">
        <v>0</v>
      </c>
      <c r="S2651" s="33">
        <v>100000000</v>
      </c>
      <c r="T2651" s="33">
        <v>0</v>
      </c>
      <c r="U2651" s="33">
        <v>0</v>
      </c>
      <c r="V2651" s="33">
        <v>0</v>
      </c>
    </row>
    <row r="2652" spans="1:22" x14ac:dyDescent="0.2">
      <c r="A2652" s="16" t="s">
        <v>15</v>
      </c>
      <c r="B2652" s="31"/>
      <c r="C2652" s="32"/>
      <c r="D2652" s="32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</row>
    <row r="2653" spans="1:22" x14ac:dyDescent="0.2">
      <c r="A2653" s="16" t="s">
        <v>15</v>
      </c>
      <c r="B2653" s="31"/>
      <c r="C2653" s="29" t="s">
        <v>390</v>
      </c>
      <c r="D2653" s="32"/>
      <c r="E2653" s="31"/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</row>
    <row r="2654" spans="1:22" ht="25.5" x14ac:dyDescent="0.2">
      <c r="A2654" s="16" t="s">
        <v>15</v>
      </c>
      <c r="B2654" s="31"/>
      <c r="C2654" s="29" t="s">
        <v>1109</v>
      </c>
      <c r="D2654" s="32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</row>
    <row r="2655" spans="1:22" x14ac:dyDescent="0.2">
      <c r="A2655" s="16" t="s">
        <v>15</v>
      </c>
      <c r="B2655" s="28" t="s">
        <v>617</v>
      </c>
      <c r="C2655" s="29" t="s">
        <v>2279</v>
      </c>
      <c r="D2655" s="32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</row>
    <row r="2656" spans="1:22" x14ac:dyDescent="0.2">
      <c r="A2656" s="16" t="s">
        <v>15</v>
      </c>
      <c r="B2656" s="33" t="s">
        <v>2280</v>
      </c>
      <c r="C2656" s="36" t="s">
        <v>2281</v>
      </c>
      <c r="D2656" s="33" t="s">
        <v>132</v>
      </c>
      <c r="E2656" s="33">
        <v>0</v>
      </c>
      <c r="F2656" s="33">
        <v>0</v>
      </c>
      <c r="G2656" s="33">
        <v>0</v>
      </c>
      <c r="H2656" s="33">
        <v>90000000</v>
      </c>
      <c r="I2656" s="33">
        <v>0</v>
      </c>
      <c r="J2656" s="33">
        <v>90000000</v>
      </c>
      <c r="K2656" s="33">
        <v>0</v>
      </c>
      <c r="L2656" s="33">
        <v>0</v>
      </c>
      <c r="M2656" s="33">
        <v>0</v>
      </c>
      <c r="N2656" s="33">
        <v>0</v>
      </c>
      <c r="O2656" s="33">
        <v>0</v>
      </c>
      <c r="P2656" s="33">
        <v>0</v>
      </c>
      <c r="Q2656" s="33">
        <v>0</v>
      </c>
      <c r="R2656" s="33">
        <v>0</v>
      </c>
      <c r="S2656" s="33">
        <v>90000000</v>
      </c>
      <c r="T2656" s="33">
        <v>0</v>
      </c>
      <c r="U2656" s="33">
        <v>0</v>
      </c>
      <c r="V2656" s="33">
        <v>0</v>
      </c>
    </row>
    <row r="2657" spans="1:22" x14ac:dyDescent="0.2">
      <c r="A2657" s="16" t="s">
        <v>15</v>
      </c>
      <c r="B2657" s="31"/>
      <c r="C2657" s="32"/>
      <c r="D2657" s="32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</row>
    <row r="2658" spans="1:22" x14ac:dyDescent="0.2">
      <c r="A2658" s="16" t="s">
        <v>15</v>
      </c>
      <c r="B2658" s="31"/>
      <c r="C2658" s="29" t="s">
        <v>400</v>
      </c>
      <c r="D2658" s="32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</row>
    <row r="2659" spans="1:22" x14ac:dyDescent="0.2">
      <c r="A2659" s="16" t="s">
        <v>15</v>
      </c>
      <c r="B2659" s="31"/>
      <c r="C2659" s="29" t="s">
        <v>406</v>
      </c>
      <c r="D2659" s="32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</row>
    <row r="2660" spans="1:22" x14ac:dyDescent="0.2">
      <c r="A2660" s="16" t="s">
        <v>15</v>
      </c>
      <c r="B2660" s="28" t="s">
        <v>617</v>
      </c>
      <c r="C2660" s="29" t="s">
        <v>693</v>
      </c>
      <c r="D2660" s="32"/>
      <c r="E2660" s="31"/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  <c r="Q2660" s="31"/>
      <c r="R2660" s="31"/>
      <c r="S2660" s="31"/>
      <c r="T2660" s="31"/>
      <c r="U2660" s="31"/>
      <c r="V2660" s="31"/>
    </row>
    <row r="2661" spans="1:22" x14ac:dyDescent="0.2">
      <c r="A2661" s="16" t="s">
        <v>15</v>
      </c>
      <c r="B2661" s="33" t="s">
        <v>2282</v>
      </c>
      <c r="C2661" s="36" t="s">
        <v>2283</v>
      </c>
      <c r="D2661" s="33" t="s">
        <v>132</v>
      </c>
      <c r="E2661" s="33">
        <v>0</v>
      </c>
      <c r="F2661" s="33">
        <v>0</v>
      </c>
      <c r="G2661" s="33">
        <v>0</v>
      </c>
      <c r="H2661" s="33">
        <v>24593333.329999998</v>
      </c>
      <c r="I2661" s="33">
        <v>0</v>
      </c>
      <c r="J2661" s="33">
        <v>24593333.329999998</v>
      </c>
      <c r="K2661" s="33">
        <v>0</v>
      </c>
      <c r="L2661" s="33">
        <v>0</v>
      </c>
      <c r="M2661" s="33">
        <v>0</v>
      </c>
      <c r="N2661" s="33">
        <v>0</v>
      </c>
      <c r="O2661" s="33">
        <v>0</v>
      </c>
      <c r="P2661" s="33">
        <v>0</v>
      </c>
      <c r="Q2661" s="33">
        <v>0</v>
      </c>
      <c r="R2661" s="33">
        <v>0</v>
      </c>
      <c r="S2661" s="33">
        <v>24593333.329999998</v>
      </c>
      <c r="T2661" s="33">
        <v>0</v>
      </c>
      <c r="U2661" s="33">
        <v>0</v>
      </c>
      <c r="V2661" s="33">
        <v>0</v>
      </c>
    </row>
    <row r="2662" spans="1:22" x14ac:dyDescent="0.2">
      <c r="A2662" s="16" t="s">
        <v>15</v>
      </c>
      <c r="B2662" s="33" t="s">
        <v>2284</v>
      </c>
      <c r="C2662" s="36" t="s">
        <v>2285</v>
      </c>
      <c r="D2662" s="33" t="s">
        <v>592</v>
      </c>
      <c r="E2662" s="33">
        <v>0</v>
      </c>
      <c r="F2662" s="33">
        <v>0</v>
      </c>
      <c r="G2662" s="33">
        <v>0</v>
      </c>
      <c r="H2662" s="33">
        <v>131406666.67</v>
      </c>
      <c r="I2662" s="33">
        <v>0</v>
      </c>
      <c r="J2662" s="33">
        <v>131406666.67</v>
      </c>
      <c r="K2662" s="33">
        <v>0</v>
      </c>
      <c r="L2662" s="33">
        <v>0</v>
      </c>
      <c r="M2662" s="33">
        <v>0</v>
      </c>
      <c r="N2662" s="33">
        <v>0</v>
      </c>
      <c r="O2662" s="33">
        <v>0</v>
      </c>
      <c r="P2662" s="33">
        <v>0</v>
      </c>
      <c r="Q2662" s="33">
        <v>0</v>
      </c>
      <c r="R2662" s="33">
        <v>0</v>
      </c>
      <c r="S2662" s="33">
        <v>131406666.67</v>
      </c>
      <c r="T2662" s="33">
        <v>0</v>
      </c>
      <c r="U2662" s="33">
        <v>0</v>
      </c>
      <c r="V2662" s="33">
        <v>0</v>
      </c>
    </row>
    <row r="2663" spans="1:22" x14ac:dyDescent="0.2">
      <c r="A2663" s="16" t="s">
        <v>15</v>
      </c>
      <c r="B2663" s="31"/>
      <c r="C2663" s="32"/>
      <c r="D2663" s="32"/>
      <c r="E2663" s="31"/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  <c r="Q2663" s="31"/>
      <c r="R2663" s="31"/>
      <c r="S2663" s="31"/>
      <c r="T2663" s="31"/>
      <c r="U2663" s="31"/>
      <c r="V2663" s="31"/>
    </row>
    <row r="2664" spans="1:22" x14ac:dyDescent="0.2">
      <c r="A2664" s="16" t="s">
        <v>15</v>
      </c>
      <c r="B2664" s="28" t="s">
        <v>617</v>
      </c>
      <c r="C2664" s="29" t="s">
        <v>693</v>
      </c>
      <c r="D2664" s="32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</row>
    <row r="2665" spans="1:22" x14ac:dyDescent="0.2">
      <c r="A2665" s="16" t="s">
        <v>15</v>
      </c>
      <c r="B2665" s="33" t="s">
        <v>2125</v>
      </c>
      <c r="C2665" s="36" t="s">
        <v>2121</v>
      </c>
      <c r="D2665" s="33" t="s">
        <v>132</v>
      </c>
      <c r="E2665" s="33">
        <v>0</v>
      </c>
      <c r="F2665" s="33">
        <v>0</v>
      </c>
      <c r="G2665" s="33">
        <v>0</v>
      </c>
      <c r="H2665" s="33">
        <v>1215000000</v>
      </c>
      <c r="I2665" s="33">
        <v>0</v>
      </c>
      <c r="J2665" s="33">
        <v>1215000000</v>
      </c>
      <c r="K2665" s="33">
        <v>0</v>
      </c>
      <c r="L2665" s="33">
        <v>0</v>
      </c>
      <c r="M2665" s="33">
        <v>0</v>
      </c>
      <c r="N2665" s="33">
        <v>0</v>
      </c>
      <c r="O2665" s="33">
        <v>0</v>
      </c>
      <c r="P2665" s="33">
        <v>0</v>
      </c>
      <c r="Q2665" s="33">
        <v>0</v>
      </c>
      <c r="R2665" s="33">
        <v>0</v>
      </c>
      <c r="S2665" s="33">
        <v>1215000000</v>
      </c>
      <c r="T2665" s="33">
        <v>0</v>
      </c>
      <c r="U2665" s="33">
        <v>0</v>
      </c>
      <c r="V2665" s="33">
        <v>0</v>
      </c>
    </row>
    <row r="2666" spans="1:22" x14ac:dyDescent="0.2">
      <c r="A2666" s="16" t="s">
        <v>15</v>
      </c>
      <c r="B2666" s="33" t="s">
        <v>2126</v>
      </c>
      <c r="C2666" s="36" t="s">
        <v>2123</v>
      </c>
      <c r="D2666" s="33" t="s">
        <v>592</v>
      </c>
      <c r="E2666" s="33">
        <v>0</v>
      </c>
      <c r="F2666" s="33">
        <v>0</v>
      </c>
      <c r="G2666" s="33">
        <v>0</v>
      </c>
      <c r="H2666" s="33">
        <v>90000000</v>
      </c>
      <c r="I2666" s="33">
        <v>0</v>
      </c>
      <c r="J2666" s="33">
        <v>90000000</v>
      </c>
      <c r="K2666" s="33">
        <v>0</v>
      </c>
      <c r="L2666" s="33">
        <v>0</v>
      </c>
      <c r="M2666" s="33">
        <v>0</v>
      </c>
      <c r="N2666" s="33">
        <v>0</v>
      </c>
      <c r="O2666" s="33">
        <v>0</v>
      </c>
      <c r="P2666" s="33">
        <v>0</v>
      </c>
      <c r="Q2666" s="33">
        <v>0</v>
      </c>
      <c r="R2666" s="33">
        <v>0</v>
      </c>
      <c r="S2666" s="33">
        <v>90000000</v>
      </c>
      <c r="T2666" s="33">
        <v>0</v>
      </c>
      <c r="U2666" s="33">
        <v>0</v>
      </c>
      <c r="V2666" s="33">
        <v>0</v>
      </c>
    </row>
    <row r="2667" spans="1:22" x14ac:dyDescent="0.2">
      <c r="A2667" s="16" t="s">
        <v>15</v>
      </c>
      <c r="B2667" s="31"/>
      <c r="C2667" s="32"/>
      <c r="D2667" s="32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</row>
    <row r="2668" spans="1:22" x14ac:dyDescent="0.2">
      <c r="A2668" s="16" t="s">
        <v>15</v>
      </c>
      <c r="B2668" s="28" t="s">
        <v>617</v>
      </c>
      <c r="C2668" s="29" t="s">
        <v>693</v>
      </c>
      <c r="D2668" s="32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</row>
    <row r="2669" spans="1:22" ht="25.5" x14ac:dyDescent="0.2">
      <c r="A2669" s="16" t="s">
        <v>15</v>
      </c>
      <c r="B2669" s="33" t="s">
        <v>2286</v>
      </c>
      <c r="C2669" s="36" t="s">
        <v>2287</v>
      </c>
      <c r="D2669" s="33" t="s">
        <v>132</v>
      </c>
      <c r="E2669" s="33">
        <v>0</v>
      </c>
      <c r="F2669" s="33">
        <v>0</v>
      </c>
      <c r="G2669" s="33">
        <v>0</v>
      </c>
      <c r="H2669" s="33">
        <v>18000000</v>
      </c>
      <c r="I2669" s="33">
        <v>0</v>
      </c>
      <c r="J2669" s="33">
        <v>18000000</v>
      </c>
      <c r="K2669" s="33">
        <v>0</v>
      </c>
      <c r="L2669" s="33">
        <v>0</v>
      </c>
      <c r="M2669" s="33">
        <v>0</v>
      </c>
      <c r="N2669" s="33">
        <v>0</v>
      </c>
      <c r="O2669" s="33">
        <v>0</v>
      </c>
      <c r="P2669" s="33">
        <v>0</v>
      </c>
      <c r="Q2669" s="33">
        <v>0</v>
      </c>
      <c r="R2669" s="33">
        <v>0</v>
      </c>
      <c r="S2669" s="33">
        <v>18000000</v>
      </c>
      <c r="T2669" s="33">
        <v>0</v>
      </c>
      <c r="U2669" s="33">
        <v>0</v>
      </c>
      <c r="V2669" s="33">
        <v>0</v>
      </c>
    </row>
    <row r="2670" spans="1:22" ht="25.5" x14ac:dyDescent="0.2">
      <c r="A2670" s="16" t="s">
        <v>15</v>
      </c>
      <c r="B2670" s="33" t="s">
        <v>2288</v>
      </c>
      <c r="C2670" s="36" t="s">
        <v>2289</v>
      </c>
      <c r="D2670" s="33" t="s">
        <v>592</v>
      </c>
      <c r="E2670" s="33">
        <v>0</v>
      </c>
      <c r="F2670" s="33">
        <v>0</v>
      </c>
      <c r="G2670" s="33">
        <v>0</v>
      </c>
      <c r="H2670" s="33">
        <v>52000000</v>
      </c>
      <c r="I2670" s="33">
        <v>0</v>
      </c>
      <c r="J2670" s="33">
        <v>52000000</v>
      </c>
      <c r="K2670" s="33">
        <v>0</v>
      </c>
      <c r="L2670" s="33">
        <v>0</v>
      </c>
      <c r="M2670" s="33">
        <v>0</v>
      </c>
      <c r="N2670" s="33">
        <v>0</v>
      </c>
      <c r="O2670" s="33">
        <v>0</v>
      </c>
      <c r="P2670" s="33">
        <v>0</v>
      </c>
      <c r="Q2670" s="33">
        <v>0</v>
      </c>
      <c r="R2670" s="33">
        <v>0</v>
      </c>
      <c r="S2670" s="33">
        <v>52000000</v>
      </c>
      <c r="T2670" s="33">
        <v>0</v>
      </c>
      <c r="U2670" s="33">
        <v>0</v>
      </c>
      <c r="V2670" s="33">
        <v>0</v>
      </c>
    </row>
    <row r="2671" spans="1:22" x14ac:dyDescent="0.2">
      <c r="A2671" s="16" t="s">
        <v>15</v>
      </c>
      <c r="B2671" s="31"/>
      <c r="C2671" s="32"/>
      <c r="D2671" s="32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</row>
    <row r="2672" spans="1:22" x14ac:dyDescent="0.2">
      <c r="A2672" s="16" t="s">
        <v>15</v>
      </c>
      <c r="B2672" s="28" t="s">
        <v>617</v>
      </c>
      <c r="C2672" s="29" t="s">
        <v>693</v>
      </c>
      <c r="D2672" s="32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</row>
    <row r="2673" spans="1:22" x14ac:dyDescent="0.2">
      <c r="A2673" s="16" t="s">
        <v>15</v>
      </c>
      <c r="B2673" s="33" t="s">
        <v>2290</v>
      </c>
      <c r="C2673" s="36" t="s">
        <v>2291</v>
      </c>
      <c r="D2673" s="33" t="s">
        <v>592</v>
      </c>
      <c r="E2673" s="33">
        <v>0</v>
      </c>
      <c r="F2673" s="33">
        <v>0</v>
      </c>
      <c r="G2673" s="33">
        <v>0</v>
      </c>
      <c r="H2673" s="33">
        <v>250000000</v>
      </c>
      <c r="I2673" s="33">
        <v>0</v>
      </c>
      <c r="J2673" s="33">
        <v>250000000</v>
      </c>
      <c r="K2673" s="33">
        <v>0</v>
      </c>
      <c r="L2673" s="33">
        <v>0</v>
      </c>
      <c r="M2673" s="33">
        <v>0</v>
      </c>
      <c r="N2673" s="33">
        <v>0</v>
      </c>
      <c r="O2673" s="33">
        <v>0</v>
      </c>
      <c r="P2673" s="33">
        <v>0</v>
      </c>
      <c r="Q2673" s="33">
        <v>0</v>
      </c>
      <c r="R2673" s="33">
        <v>0</v>
      </c>
      <c r="S2673" s="33">
        <v>250000000</v>
      </c>
      <c r="T2673" s="33">
        <v>0</v>
      </c>
      <c r="U2673" s="33">
        <v>0</v>
      </c>
      <c r="V2673" s="33">
        <v>0</v>
      </c>
    </row>
    <row r="2674" spans="1:22" x14ac:dyDescent="0.2">
      <c r="A2674" s="16" t="s">
        <v>15</v>
      </c>
      <c r="B2674" s="31"/>
      <c r="C2674" s="32"/>
      <c r="D2674" s="32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</row>
    <row r="2675" spans="1:22" x14ac:dyDescent="0.2">
      <c r="A2675" s="16" t="s">
        <v>15</v>
      </c>
      <c r="B2675" s="31"/>
      <c r="C2675" s="29" t="s">
        <v>705</v>
      </c>
      <c r="D2675" s="32"/>
      <c r="E2675" s="31"/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  <c r="Q2675" s="31"/>
      <c r="R2675" s="31"/>
      <c r="S2675" s="31"/>
      <c r="T2675" s="31"/>
      <c r="U2675" s="31"/>
      <c r="V2675" s="31"/>
    </row>
    <row r="2676" spans="1:22" x14ac:dyDescent="0.2">
      <c r="A2676" s="16" t="s">
        <v>15</v>
      </c>
      <c r="B2676" s="31"/>
      <c r="C2676" s="29" t="s">
        <v>386</v>
      </c>
      <c r="D2676" s="32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</row>
    <row r="2677" spans="1:22" x14ac:dyDescent="0.2">
      <c r="A2677" s="16" t="s">
        <v>15</v>
      </c>
      <c r="B2677" s="31"/>
      <c r="C2677" s="29" t="s">
        <v>615</v>
      </c>
      <c r="D2677" s="32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</row>
    <row r="2678" spans="1:22" x14ac:dyDescent="0.2">
      <c r="A2678" s="16" t="s">
        <v>15</v>
      </c>
      <c r="B2678" s="31"/>
      <c r="C2678" s="29" t="s">
        <v>2001</v>
      </c>
      <c r="D2678" s="32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</row>
    <row r="2679" spans="1:22" ht="51" x14ac:dyDescent="0.2">
      <c r="A2679" s="16" t="s">
        <v>15</v>
      </c>
      <c r="B2679" s="28" t="s">
        <v>617</v>
      </c>
      <c r="C2679" s="29" t="s">
        <v>679</v>
      </c>
      <c r="D2679" s="32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</row>
    <row r="2680" spans="1:22" ht="25.5" x14ac:dyDescent="0.2">
      <c r="A2680" s="16" t="s">
        <v>15</v>
      </c>
      <c r="B2680" s="33" t="s">
        <v>2292</v>
      </c>
      <c r="C2680" s="36" t="s">
        <v>2293</v>
      </c>
      <c r="D2680" s="33" t="s">
        <v>132</v>
      </c>
      <c r="E2680" s="33">
        <v>0</v>
      </c>
      <c r="F2680" s="33">
        <v>0</v>
      </c>
      <c r="G2680" s="33">
        <v>0</v>
      </c>
      <c r="H2680" s="33">
        <v>420000000</v>
      </c>
      <c r="I2680" s="33">
        <v>0</v>
      </c>
      <c r="J2680" s="33">
        <v>420000000</v>
      </c>
      <c r="K2680" s="33">
        <v>0</v>
      </c>
      <c r="L2680" s="33">
        <v>0</v>
      </c>
      <c r="M2680" s="33">
        <v>0</v>
      </c>
      <c r="N2680" s="33">
        <v>0</v>
      </c>
      <c r="O2680" s="33">
        <v>0</v>
      </c>
      <c r="P2680" s="33">
        <v>0</v>
      </c>
      <c r="Q2680" s="33">
        <v>0</v>
      </c>
      <c r="R2680" s="33">
        <v>0</v>
      </c>
      <c r="S2680" s="33">
        <v>420000000</v>
      </c>
      <c r="T2680" s="33">
        <v>0</v>
      </c>
      <c r="U2680" s="33">
        <v>0</v>
      </c>
      <c r="V2680" s="33">
        <v>0</v>
      </c>
    </row>
    <row r="2681" spans="1:22" x14ac:dyDescent="0.2">
      <c r="A2681" s="16" t="s">
        <v>15</v>
      </c>
      <c r="B2681" s="31"/>
      <c r="C2681" s="32"/>
      <c r="D2681" s="32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</row>
    <row r="2682" spans="1:22" x14ac:dyDescent="0.2">
      <c r="A2682" s="16" t="s">
        <v>15</v>
      </c>
      <c r="B2682" s="31"/>
      <c r="C2682" s="29" t="s">
        <v>390</v>
      </c>
      <c r="D2682" s="32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</row>
    <row r="2683" spans="1:22" ht="25.5" x14ac:dyDescent="0.2">
      <c r="A2683" s="16" t="s">
        <v>15</v>
      </c>
      <c r="B2683" s="31"/>
      <c r="C2683" s="29" t="s">
        <v>1109</v>
      </c>
      <c r="D2683" s="32"/>
      <c r="E2683" s="31"/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  <c r="Q2683" s="31"/>
      <c r="R2683" s="31"/>
      <c r="S2683" s="31"/>
      <c r="T2683" s="31"/>
      <c r="U2683" s="31"/>
      <c r="V2683" s="31"/>
    </row>
    <row r="2684" spans="1:22" x14ac:dyDescent="0.2">
      <c r="A2684" s="16" t="s">
        <v>15</v>
      </c>
      <c r="B2684" s="28" t="s">
        <v>617</v>
      </c>
      <c r="C2684" s="29" t="s">
        <v>1155</v>
      </c>
      <c r="D2684" s="32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</row>
    <row r="2685" spans="1:22" ht="25.5" x14ac:dyDescent="0.2">
      <c r="A2685" s="16" t="s">
        <v>15</v>
      </c>
      <c r="B2685" s="33" t="s">
        <v>2294</v>
      </c>
      <c r="C2685" s="36" t="s">
        <v>2087</v>
      </c>
      <c r="D2685" s="33" t="s">
        <v>592</v>
      </c>
      <c r="E2685" s="33">
        <v>0</v>
      </c>
      <c r="F2685" s="33">
        <v>0</v>
      </c>
      <c r="G2685" s="33">
        <v>0</v>
      </c>
      <c r="H2685" s="33">
        <v>50000000</v>
      </c>
      <c r="I2685" s="33">
        <v>0</v>
      </c>
      <c r="J2685" s="33">
        <v>50000000</v>
      </c>
      <c r="K2685" s="33">
        <v>0</v>
      </c>
      <c r="L2685" s="33">
        <v>0</v>
      </c>
      <c r="M2685" s="33">
        <v>0</v>
      </c>
      <c r="N2685" s="33">
        <v>0</v>
      </c>
      <c r="O2685" s="33">
        <v>0</v>
      </c>
      <c r="P2685" s="33">
        <v>0</v>
      </c>
      <c r="Q2685" s="33">
        <v>0</v>
      </c>
      <c r="R2685" s="33">
        <v>0</v>
      </c>
      <c r="S2685" s="33">
        <v>50000000</v>
      </c>
      <c r="T2685" s="33">
        <v>0</v>
      </c>
      <c r="U2685" s="33">
        <v>0</v>
      </c>
      <c r="V2685" s="33">
        <v>0</v>
      </c>
    </row>
    <row r="2686" spans="1:22" x14ac:dyDescent="0.2">
      <c r="A2686" s="16" t="s">
        <v>15</v>
      </c>
      <c r="B2686" s="28" t="s">
        <v>617</v>
      </c>
      <c r="C2686" s="29" t="s">
        <v>2295</v>
      </c>
      <c r="D2686" s="32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</row>
    <row r="2687" spans="1:22" ht="25.5" x14ac:dyDescent="0.2">
      <c r="A2687" s="16" t="s">
        <v>15</v>
      </c>
      <c r="B2687" s="33" t="s">
        <v>2086</v>
      </c>
      <c r="C2687" s="36" t="s">
        <v>2087</v>
      </c>
      <c r="D2687" s="33" t="s">
        <v>592</v>
      </c>
      <c r="E2687" s="33">
        <v>0</v>
      </c>
      <c r="F2687" s="33">
        <v>0</v>
      </c>
      <c r="G2687" s="33">
        <v>0</v>
      </c>
      <c r="H2687" s="33">
        <v>100000000</v>
      </c>
      <c r="I2687" s="33">
        <v>0</v>
      </c>
      <c r="J2687" s="33">
        <v>100000000</v>
      </c>
      <c r="K2687" s="33">
        <v>0</v>
      </c>
      <c r="L2687" s="33">
        <v>0</v>
      </c>
      <c r="M2687" s="33">
        <v>0</v>
      </c>
      <c r="N2687" s="33">
        <v>0</v>
      </c>
      <c r="O2687" s="33">
        <v>0</v>
      </c>
      <c r="P2687" s="33">
        <v>0</v>
      </c>
      <c r="Q2687" s="33">
        <v>0</v>
      </c>
      <c r="R2687" s="33">
        <v>0</v>
      </c>
      <c r="S2687" s="33">
        <v>100000000</v>
      </c>
      <c r="T2687" s="33">
        <v>0</v>
      </c>
      <c r="U2687" s="33">
        <v>0</v>
      </c>
      <c r="V2687" s="33">
        <v>0</v>
      </c>
    </row>
    <row r="2688" spans="1:22" x14ac:dyDescent="0.2">
      <c r="A2688" s="16" t="s">
        <v>15</v>
      </c>
      <c r="B2688" s="31"/>
      <c r="C2688" s="32"/>
      <c r="D2688" s="32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</row>
    <row r="2689" spans="1:22" x14ac:dyDescent="0.2">
      <c r="A2689" s="16" t="s">
        <v>15</v>
      </c>
      <c r="B2689" s="31"/>
      <c r="C2689" s="29" t="s">
        <v>400</v>
      </c>
      <c r="D2689" s="32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</row>
    <row r="2690" spans="1:22" ht="38.25" x14ac:dyDescent="0.2">
      <c r="A2690" s="16" t="s">
        <v>15</v>
      </c>
      <c r="B2690" s="31"/>
      <c r="C2690" s="29" t="s">
        <v>1953</v>
      </c>
      <c r="D2690" s="32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</row>
    <row r="2691" spans="1:22" x14ac:dyDescent="0.2">
      <c r="A2691" s="16" t="s">
        <v>15</v>
      </c>
      <c r="B2691" s="28" t="s">
        <v>617</v>
      </c>
      <c r="C2691" s="29" t="s">
        <v>2296</v>
      </c>
      <c r="D2691" s="32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</row>
    <row r="2692" spans="1:22" ht="25.5" x14ac:dyDescent="0.2">
      <c r="A2692" s="16" t="s">
        <v>15</v>
      </c>
      <c r="B2692" s="33" t="s">
        <v>2297</v>
      </c>
      <c r="C2692" s="36" t="s">
        <v>2298</v>
      </c>
      <c r="D2692" s="33" t="s">
        <v>592</v>
      </c>
      <c r="E2692" s="33">
        <v>0</v>
      </c>
      <c r="F2692" s="33">
        <v>0</v>
      </c>
      <c r="G2692" s="33">
        <v>0</v>
      </c>
      <c r="H2692" s="33">
        <v>139600000</v>
      </c>
      <c r="I2692" s="33">
        <v>0</v>
      </c>
      <c r="J2692" s="33">
        <v>139600000</v>
      </c>
      <c r="K2692" s="33">
        <v>0</v>
      </c>
      <c r="L2692" s="33">
        <v>0</v>
      </c>
      <c r="M2692" s="33">
        <v>0</v>
      </c>
      <c r="N2692" s="33">
        <v>0</v>
      </c>
      <c r="O2692" s="33">
        <v>0</v>
      </c>
      <c r="P2692" s="33">
        <v>0</v>
      </c>
      <c r="Q2692" s="33">
        <v>0</v>
      </c>
      <c r="R2692" s="33">
        <v>0</v>
      </c>
      <c r="S2692" s="33">
        <v>139600000</v>
      </c>
      <c r="T2692" s="33">
        <v>0</v>
      </c>
      <c r="U2692" s="33">
        <v>0</v>
      </c>
      <c r="V2692" s="33">
        <v>0</v>
      </c>
    </row>
    <row r="2693" spans="1:22" x14ac:dyDescent="0.2">
      <c r="A2693" s="16" t="s">
        <v>15</v>
      </c>
      <c r="B2693" s="28" t="s">
        <v>617</v>
      </c>
      <c r="C2693" s="29" t="s">
        <v>2103</v>
      </c>
      <c r="D2693" s="32"/>
      <c r="E2693" s="31"/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  <c r="Q2693" s="31"/>
      <c r="R2693" s="31"/>
      <c r="S2693" s="31"/>
      <c r="T2693" s="31"/>
      <c r="U2693" s="31"/>
      <c r="V2693" s="31"/>
    </row>
    <row r="2694" spans="1:22" ht="25.5" x14ac:dyDescent="0.2">
      <c r="A2694" s="16" t="s">
        <v>15</v>
      </c>
      <c r="B2694" s="33" t="s">
        <v>2299</v>
      </c>
      <c r="C2694" s="36" t="s">
        <v>2300</v>
      </c>
      <c r="D2694" s="33" t="s">
        <v>132</v>
      </c>
      <c r="E2694" s="33">
        <v>0</v>
      </c>
      <c r="F2694" s="33">
        <v>0</v>
      </c>
      <c r="G2694" s="33">
        <v>0</v>
      </c>
      <c r="H2694" s="33">
        <v>129200000</v>
      </c>
      <c r="I2694" s="33">
        <v>0</v>
      </c>
      <c r="J2694" s="33">
        <v>129200000</v>
      </c>
      <c r="K2694" s="33">
        <v>0</v>
      </c>
      <c r="L2694" s="33">
        <v>0</v>
      </c>
      <c r="M2694" s="33">
        <v>0</v>
      </c>
      <c r="N2694" s="33">
        <v>0</v>
      </c>
      <c r="O2694" s="33">
        <v>0</v>
      </c>
      <c r="P2694" s="33">
        <v>0</v>
      </c>
      <c r="Q2694" s="33">
        <v>0</v>
      </c>
      <c r="R2694" s="33">
        <v>0</v>
      </c>
      <c r="S2694" s="33">
        <v>129200000</v>
      </c>
      <c r="T2694" s="33">
        <v>0</v>
      </c>
      <c r="U2694" s="33">
        <v>0</v>
      </c>
      <c r="V2694" s="33">
        <v>0</v>
      </c>
    </row>
    <row r="2695" spans="1:22" x14ac:dyDescent="0.2">
      <c r="A2695" s="16" t="s">
        <v>15</v>
      </c>
      <c r="B2695" s="31"/>
      <c r="C2695" s="32"/>
      <c r="D2695" s="32"/>
      <c r="E2695" s="31"/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</row>
    <row r="2696" spans="1:22" x14ac:dyDescent="0.2">
      <c r="A2696" s="16" t="s">
        <v>15</v>
      </c>
      <c r="B2696" s="31"/>
      <c r="C2696" s="29" t="s">
        <v>406</v>
      </c>
      <c r="D2696" s="32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</row>
    <row r="2697" spans="1:22" x14ac:dyDescent="0.2">
      <c r="A2697" s="16" t="s">
        <v>15</v>
      </c>
      <c r="B2697" s="28" t="s">
        <v>617</v>
      </c>
      <c r="C2697" s="29" t="s">
        <v>693</v>
      </c>
      <c r="D2697" s="32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</row>
    <row r="2698" spans="1:22" x14ac:dyDescent="0.2">
      <c r="A2698" s="16" t="s">
        <v>15</v>
      </c>
      <c r="B2698" s="33" t="s">
        <v>2301</v>
      </c>
      <c r="C2698" s="36" t="s">
        <v>1414</v>
      </c>
      <c r="D2698" s="33" t="s">
        <v>132</v>
      </c>
      <c r="E2698" s="33">
        <v>0</v>
      </c>
      <c r="F2698" s="33">
        <v>0</v>
      </c>
      <c r="G2698" s="33">
        <v>0</v>
      </c>
      <c r="H2698" s="33">
        <v>265117636</v>
      </c>
      <c r="I2698" s="33">
        <v>0</v>
      </c>
      <c r="J2698" s="33">
        <v>265117636</v>
      </c>
      <c r="K2698" s="33">
        <v>0</v>
      </c>
      <c r="L2698" s="33">
        <v>0</v>
      </c>
      <c r="M2698" s="33">
        <v>0</v>
      </c>
      <c r="N2698" s="33">
        <v>0</v>
      </c>
      <c r="O2698" s="33">
        <v>0</v>
      </c>
      <c r="P2698" s="33">
        <v>0</v>
      </c>
      <c r="Q2698" s="33">
        <v>0</v>
      </c>
      <c r="R2698" s="33">
        <v>0</v>
      </c>
      <c r="S2698" s="33">
        <v>265117636</v>
      </c>
      <c r="T2698" s="33">
        <v>0</v>
      </c>
      <c r="U2698" s="33">
        <v>0</v>
      </c>
      <c r="V2698" s="33">
        <v>0</v>
      </c>
    </row>
    <row r="2699" spans="1:22" x14ac:dyDescent="0.2">
      <c r="A2699" s="16" t="s">
        <v>15</v>
      </c>
      <c r="B2699" s="33" t="s">
        <v>2302</v>
      </c>
      <c r="C2699" s="36" t="s">
        <v>1416</v>
      </c>
      <c r="D2699" s="33" t="s">
        <v>592</v>
      </c>
      <c r="E2699" s="33">
        <v>0</v>
      </c>
      <c r="F2699" s="33">
        <v>0</v>
      </c>
      <c r="G2699" s="33">
        <v>0</v>
      </c>
      <c r="H2699" s="33">
        <v>679082364</v>
      </c>
      <c r="I2699" s="33">
        <v>0</v>
      </c>
      <c r="J2699" s="33">
        <v>679082364</v>
      </c>
      <c r="K2699" s="33">
        <v>0</v>
      </c>
      <c r="L2699" s="33">
        <v>0</v>
      </c>
      <c r="M2699" s="33">
        <v>0</v>
      </c>
      <c r="N2699" s="33">
        <v>0</v>
      </c>
      <c r="O2699" s="33">
        <v>0</v>
      </c>
      <c r="P2699" s="33">
        <v>0</v>
      </c>
      <c r="Q2699" s="33">
        <v>0</v>
      </c>
      <c r="R2699" s="33">
        <v>0</v>
      </c>
      <c r="S2699" s="33">
        <v>679082364</v>
      </c>
      <c r="T2699" s="33">
        <v>0</v>
      </c>
      <c r="U2699" s="33">
        <v>0</v>
      </c>
      <c r="V2699" s="33">
        <v>0</v>
      </c>
    </row>
    <row r="2700" spans="1:22" x14ac:dyDescent="0.2">
      <c r="A2700" s="16" t="s">
        <v>15</v>
      </c>
      <c r="B2700" s="31"/>
      <c r="C2700" s="32"/>
      <c r="D2700" s="32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</row>
    <row r="2701" spans="1:22" x14ac:dyDescent="0.2">
      <c r="A2701" s="16" t="s">
        <v>15</v>
      </c>
      <c r="B2701" s="28" t="s">
        <v>617</v>
      </c>
      <c r="C2701" s="29" t="s">
        <v>693</v>
      </c>
      <c r="D2701" s="32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</row>
    <row r="2702" spans="1:22" ht="25.5" x14ac:dyDescent="0.2">
      <c r="A2702" s="16" t="s">
        <v>15</v>
      </c>
      <c r="B2702" s="33" t="s">
        <v>2147</v>
      </c>
      <c r="C2702" s="36" t="s">
        <v>2105</v>
      </c>
      <c r="D2702" s="33" t="s">
        <v>132</v>
      </c>
      <c r="E2702" s="33">
        <v>0</v>
      </c>
      <c r="F2702" s="33">
        <v>0</v>
      </c>
      <c r="G2702" s="33">
        <v>0</v>
      </c>
      <c r="H2702" s="33">
        <v>1570767666.6900001</v>
      </c>
      <c r="I2702" s="33">
        <v>0</v>
      </c>
      <c r="J2702" s="33">
        <v>1570767666.6900001</v>
      </c>
      <c r="K2702" s="33">
        <v>0</v>
      </c>
      <c r="L2702" s="33">
        <v>0</v>
      </c>
      <c r="M2702" s="33">
        <v>0</v>
      </c>
      <c r="N2702" s="33">
        <v>0</v>
      </c>
      <c r="O2702" s="33">
        <v>0</v>
      </c>
      <c r="P2702" s="33">
        <v>0</v>
      </c>
      <c r="Q2702" s="33">
        <v>0</v>
      </c>
      <c r="R2702" s="33">
        <v>0</v>
      </c>
      <c r="S2702" s="33">
        <v>1570767666.6900001</v>
      </c>
      <c r="T2702" s="33">
        <v>0</v>
      </c>
      <c r="U2702" s="33">
        <v>0</v>
      </c>
      <c r="V2702" s="33">
        <v>0</v>
      </c>
    </row>
    <row r="2703" spans="1:22" ht="25.5" x14ac:dyDescent="0.2">
      <c r="A2703" s="16" t="s">
        <v>15</v>
      </c>
      <c r="B2703" s="33" t="s">
        <v>2148</v>
      </c>
      <c r="C2703" s="36" t="s">
        <v>2087</v>
      </c>
      <c r="D2703" s="33" t="s">
        <v>592</v>
      </c>
      <c r="E2703" s="33">
        <v>0</v>
      </c>
      <c r="F2703" s="33">
        <v>0</v>
      </c>
      <c r="G2703" s="33">
        <v>0</v>
      </c>
      <c r="H2703" s="33">
        <v>2124656876.3299999</v>
      </c>
      <c r="I2703" s="33">
        <v>0</v>
      </c>
      <c r="J2703" s="33">
        <v>2124656876.3299999</v>
      </c>
      <c r="K2703" s="33">
        <v>0</v>
      </c>
      <c r="L2703" s="33">
        <v>0</v>
      </c>
      <c r="M2703" s="33">
        <v>0</v>
      </c>
      <c r="N2703" s="33">
        <v>0</v>
      </c>
      <c r="O2703" s="33">
        <v>0</v>
      </c>
      <c r="P2703" s="33">
        <v>0</v>
      </c>
      <c r="Q2703" s="33">
        <v>0</v>
      </c>
      <c r="R2703" s="33">
        <v>0</v>
      </c>
      <c r="S2703" s="33">
        <v>2124656876.3299999</v>
      </c>
      <c r="T2703" s="33">
        <v>0</v>
      </c>
      <c r="U2703" s="33">
        <v>0</v>
      </c>
      <c r="V2703" s="33">
        <v>0</v>
      </c>
    </row>
    <row r="2704" spans="1:22" x14ac:dyDescent="0.2">
      <c r="A2704" s="16" t="s">
        <v>15</v>
      </c>
      <c r="B2704" s="31"/>
      <c r="C2704" s="32"/>
      <c r="D2704" s="32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</row>
    <row r="2705" spans="1:22" x14ac:dyDescent="0.2">
      <c r="A2705" s="16" t="s">
        <v>15</v>
      </c>
      <c r="B2705" s="28" t="s">
        <v>617</v>
      </c>
      <c r="C2705" s="29" t="s">
        <v>693</v>
      </c>
      <c r="D2705" s="32"/>
      <c r="E2705" s="31"/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  <c r="Q2705" s="31"/>
      <c r="R2705" s="31"/>
      <c r="S2705" s="31"/>
      <c r="T2705" s="31"/>
      <c r="U2705" s="31"/>
      <c r="V2705" s="31"/>
    </row>
    <row r="2706" spans="1:22" x14ac:dyDescent="0.2">
      <c r="A2706" s="16" t="s">
        <v>15</v>
      </c>
      <c r="B2706" s="33" t="s">
        <v>2303</v>
      </c>
      <c r="C2706" s="36" t="s">
        <v>1237</v>
      </c>
      <c r="D2706" s="33" t="s">
        <v>592</v>
      </c>
      <c r="E2706" s="33">
        <v>0</v>
      </c>
      <c r="F2706" s="33">
        <v>0</v>
      </c>
      <c r="G2706" s="33">
        <v>0</v>
      </c>
      <c r="H2706" s="33">
        <v>120000000</v>
      </c>
      <c r="I2706" s="33">
        <v>0</v>
      </c>
      <c r="J2706" s="33">
        <v>120000000</v>
      </c>
      <c r="K2706" s="33">
        <v>0</v>
      </c>
      <c r="L2706" s="33">
        <v>0</v>
      </c>
      <c r="M2706" s="33">
        <v>0</v>
      </c>
      <c r="N2706" s="33">
        <v>0</v>
      </c>
      <c r="O2706" s="33">
        <v>0</v>
      </c>
      <c r="P2706" s="33">
        <v>0</v>
      </c>
      <c r="Q2706" s="33">
        <v>0</v>
      </c>
      <c r="R2706" s="33">
        <v>0</v>
      </c>
      <c r="S2706" s="33">
        <v>120000000</v>
      </c>
      <c r="T2706" s="33">
        <v>0</v>
      </c>
      <c r="U2706" s="33">
        <v>0</v>
      </c>
      <c r="V2706" s="33">
        <v>0</v>
      </c>
    </row>
    <row r="2707" spans="1:22" x14ac:dyDescent="0.2">
      <c r="A2707" s="16" t="s">
        <v>15</v>
      </c>
      <c r="B2707" s="31"/>
      <c r="C2707" s="32"/>
      <c r="D2707" s="32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</row>
    <row r="2708" spans="1:22" x14ac:dyDescent="0.2">
      <c r="A2708" s="16" t="s">
        <v>15</v>
      </c>
      <c r="B2708" s="28" t="s">
        <v>617</v>
      </c>
      <c r="C2708" s="29" t="s">
        <v>693</v>
      </c>
      <c r="D2708" s="32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</row>
    <row r="2709" spans="1:22" ht="25.5" x14ac:dyDescent="0.2">
      <c r="A2709" s="16" t="s">
        <v>15</v>
      </c>
      <c r="B2709" s="33" t="s">
        <v>2304</v>
      </c>
      <c r="C2709" s="36" t="s">
        <v>2298</v>
      </c>
      <c r="D2709" s="33" t="s">
        <v>592</v>
      </c>
      <c r="E2709" s="33">
        <v>0</v>
      </c>
      <c r="F2709" s="33">
        <v>0</v>
      </c>
      <c r="G2709" s="33">
        <v>0</v>
      </c>
      <c r="H2709" s="33">
        <v>264000000</v>
      </c>
      <c r="I2709" s="33">
        <v>0</v>
      </c>
      <c r="J2709" s="33">
        <v>264000000</v>
      </c>
      <c r="K2709" s="33">
        <v>0</v>
      </c>
      <c r="L2709" s="33">
        <v>0</v>
      </c>
      <c r="M2709" s="33">
        <v>0</v>
      </c>
      <c r="N2709" s="33">
        <v>0</v>
      </c>
      <c r="O2709" s="33">
        <v>0</v>
      </c>
      <c r="P2709" s="33">
        <v>0</v>
      </c>
      <c r="Q2709" s="33">
        <v>0</v>
      </c>
      <c r="R2709" s="33">
        <v>0</v>
      </c>
      <c r="S2709" s="33">
        <v>264000000</v>
      </c>
      <c r="T2709" s="33">
        <v>0</v>
      </c>
      <c r="U2709" s="33">
        <v>0</v>
      </c>
      <c r="V2709" s="33">
        <v>0</v>
      </c>
    </row>
    <row r="2710" spans="1:22" x14ac:dyDescent="0.2">
      <c r="A2710" s="16" t="s">
        <v>15</v>
      </c>
      <c r="B2710" s="31"/>
      <c r="C2710" s="32"/>
      <c r="D2710" s="32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</row>
    <row r="2711" spans="1:22" x14ac:dyDescent="0.2">
      <c r="A2711" s="16" t="s">
        <v>15</v>
      </c>
      <c r="B2711" s="31"/>
      <c r="C2711" s="29" t="s">
        <v>2183</v>
      </c>
      <c r="D2711" s="32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</row>
    <row r="2712" spans="1:22" x14ac:dyDescent="0.2">
      <c r="A2712" s="16" t="s">
        <v>15</v>
      </c>
      <c r="B2712" s="31"/>
      <c r="C2712" s="29" t="s">
        <v>1640</v>
      </c>
      <c r="D2712" s="32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</row>
    <row r="2713" spans="1:22" x14ac:dyDescent="0.2">
      <c r="A2713" s="16" t="s">
        <v>15</v>
      </c>
      <c r="B2713" s="31"/>
      <c r="C2713" s="29" t="s">
        <v>705</v>
      </c>
      <c r="D2713" s="32"/>
      <c r="E2713" s="31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  <c r="R2713" s="31"/>
      <c r="S2713" s="31"/>
      <c r="T2713" s="31"/>
      <c r="U2713" s="31"/>
      <c r="V2713" s="31"/>
    </row>
    <row r="2714" spans="1:22" x14ac:dyDescent="0.2">
      <c r="A2714" s="16" t="s">
        <v>15</v>
      </c>
      <c r="B2714" s="31"/>
      <c r="C2714" s="29" t="s">
        <v>386</v>
      </c>
      <c r="D2714" s="32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</row>
    <row r="2715" spans="1:22" x14ac:dyDescent="0.2">
      <c r="A2715" s="16" t="s">
        <v>15</v>
      </c>
      <c r="B2715" s="31"/>
      <c r="C2715" s="29" t="s">
        <v>615</v>
      </c>
      <c r="D2715" s="32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  <c r="R2715" s="31"/>
      <c r="S2715" s="31"/>
      <c r="T2715" s="31"/>
      <c r="U2715" s="31"/>
      <c r="V2715" s="31"/>
    </row>
    <row r="2716" spans="1:22" x14ac:dyDescent="0.2">
      <c r="A2716" s="16" t="s">
        <v>15</v>
      </c>
      <c r="B2716" s="31"/>
      <c r="C2716" s="29" t="s">
        <v>2001</v>
      </c>
      <c r="D2716" s="32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</row>
    <row r="2717" spans="1:22" x14ac:dyDescent="0.2">
      <c r="A2717" s="16" t="s">
        <v>15</v>
      </c>
      <c r="B2717" s="28" t="s">
        <v>617</v>
      </c>
      <c r="C2717" s="29" t="s">
        <v>2184</v>
      </c>
      <c r="D2717" s="32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</row>
    <row r="2718" spans="1:22" x14ac:dyDescent="0.2">
      <c r="A2718" s="16" t="s">
        <v>15</v>
      </c>
      <c r="B2718" s="33" t="s">
        <v>2187</v>
      </c>
      <c r="C2718" s="36" t="s">
        <v>2188</v>
      </c>
      <c r="D2718" s="33" t="s">
        <v>963</v>
      </c>
      <c r="E2718" s="33">
        <v>0</v>
      </c>
      <c r="F2718" s="33">
        <v>0</v>
      </c>
      <c r="G2718" s="33">
        <v>0</v>
      </c>
      <c r="H2718" s="33">
        <v>4172327.72</v>
      </c>
      <c r="I2718" s="33">
        <v>0</v>
      </c>
      <c r="J2718" s="33">
        <v>4172327.72</v>
      </c>
      <c r="K2718" s="33">
        <v>0</v>
      </c>
      <c r="L2718" s="33">
        <v>0</v>
      </c>
      <c r="M2718" s="33">
        <v>0</v>
      </c>
      <c r="N2718" s="33">
        <v>0</v>
      </c>
      <c r="O2718" s="33">
        <v>0</v>
      </c>
      <c r="P2718" s="33">
        <v>0</v>
      </c>
      <c r="Q2718" s="33">
        <v>0</v>
      </c>
      <c r="R2718" s="33">
        <v>0</v>
      </c>
      <c r="S2718" s="33">
        <v>4172327.72</v>
      </c>
      <c r="T2718" s="33">
        <v>0</v>
      </c>
      <c r="U2718" s="33">
        <v>0</v>
      </c>
      <c r="V2718" s="33">
        <v>0</v>
      </c>
    </row>
    <row r="2719" spans="1:22" x14ac:dyDescent="0.2">
      <c r="A2719" s="16" t="s">
        <v>15</v>
      </c>
      <c r="B2719" s="31"/>
      <c r="C2719" s="32"/>
      <c r="D2719" s="32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</row>
    <row r="2720" spans="1:22" x14ac:dyDescent="0.2">
      <c r="A2720" s="16" t="s">
        <v>15</v>
      </c>
      <c r="B2720" s="28" t="s">
        <v>617</v>
      </c>
      <c r="C2720" s="29" t="s">
        <v>2305</v>
      </c>
      <c r="D2720" s="32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</row>
    <row r="2721" spans="1:22" x14ac:dyDescent="0.2">
      <c r="A2721" s="16" t="s">
        <v>15</v>
      </c>
      <c r="B2721" s="33" t="s">
        <v>2190</v>
      </c>
      <c r="C2721" s="36" t="s">
        <v>2191</v>
      </c>
      <c r="D2721" s="33" t="s">
        <v>132</v>
      </c>
      <c r="E2721" s="33">
        <v>0</v>
      </c>
      <c r="F2721" s="33">
        <v>0</v>
      </c>
      <c r="G2721" s="33">
        <v>0</v>
      </c>
      <c r="H2721" s="33">
        <v>5000000</v>
      </c>
      <c r="I2721" s="33">
        <v>0</v>
      </c>
      <c r="J2721" s="33">
        <v>5000000</v>
      </c>
      <c r="K2721" s="33">
        <v>0</v>
      </c>
      <c r="L2721" s="33">
        <v>0</v>
      </c>
      <c r="M2721" s="33">
        <v>0</v>
      </c>
      <c r="N2721" s="33">
        <v>0</v>
      </c>
      <c r="O2721" s="33">
        <v>0</v>
      </c>
      <c r="P2721" s="33">
        <v>0</v>
      </c>
      <c r="Q2721" s="33">
        <v>0</v>
      </c>
      <c r="R2721" s="33">
        <v>0</v>
      </c>
      <c r="S2721" s="33">
        <v>5000000</v>
      </c>
      <c r="T2721" s="33">
        <v>0</v>
      </c>
      <c r="U2721" s="33">
        <v>0</v>
      </c>
      <c r="V2721" s="33">
        <v>0</v>
      </c>
    </row>
    <row r="2722" spans="1:22" x14ac:dyDescent="0.2">
      <c r="A2722" s="16" t="s">
        <v>15</v>
      </c>
      <c r="B2722" s="31"/>
      <c r="C2722" s="32"/>
      <c r="D2722" s="32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</row>
    <row r="2723" spans="1:22" x14ac:dyDescent="0.2">
      <c r="A2723" s="16" t="s">
        <v>15</v>
      </c>
      <c r="B2723" s="31"/>
      <c r="C2723" s="29" t="s">
        <v>390</v>
      </c>
      <c r="D2723" s="32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  <c r="R2723" s="31"/>
      <c r="S2723" s="31"/>
      <c r="T2723" s="31"/>
      <c r="U2723" s="31"/>
      <c r="V2723" s="31"/>
    </row>
    <row r="2724" spans="1:22" ht="25.5" x14ac:dyDescent="0.2">
      <c r="A2724" s="16" t="s">
        <v>15</v>
      </c>
      <c r="B2724" s="31"/>
      <c r="C2724" s="29" t="s">
        <v>1109</v>
      </c>
      <c r="D2724" s="32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</row>
    <row r="2725" spans="1:22" ht="25.5" x14ac:dyDescent="0.2">
      <c r="A2725" s="16" t="s">
        <v>15</v>
      </c>
      <c r="B2725" s="28" t="s">
        <v>617</v>
      </c>
      <c r="C2725" s="29" t="s">
        <v>2306</v>
      </c>
      <c r="D2725" s="32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  <c r="Q2725" s="31"/>
      <c r="R2725" s="31"/>
      <c r="S2725" s="31"/>
      <c r="T2725" s="31"/>
      <c r="U2725" s="31"/>
      <c r="V2725" s="31"/>
    </row>
    <row r="2726" spans="1:22" ht="25.5" x14ac:dyDescent="0.2">
      <c r="A2726" s="16" t="s">
        <v>15</v>
      </c>
      <c r="B2726" s="33" t="s">
        <v>2193</v>
      </c>
      <c r="C2726" s="36" t="s">
        <v>2194</v>
      </c>
      <c r="D2726" s="33" t="s">
        <v>963</v>
      </c>
      <c r="E2726" s="33">
        <v>0</v>
      </c>
      <c r="F2726" s="33">
        <v>0</v>
      </c>
      <c r="G2726" s="33">
        <v>0</v>
      </c>
      <c r="H2726" s="33">
        <v>71287223.280000001</v>
      </c>
      <c r="I2726" s="33">
        <v>0</v>
      </c>
      <c r="J2726" s="33">
        <v>71287223.280000001</v>
      </c>
      <c r="K2726" s="33">
        <v>0</v>
      </c>
      <c r="L2726" s="33">
        <v>0</v>
      </c>
      <c r="M2726" s="33">
        <v>0</v>
      </c>
      <c r="N2726" s="33">
        <v>0</v>
      </c>
      <c r="O2726" s="33">
        <v>0</v>
      </c>
      <c r="P2726" s="33">
        <v>0</v>
      </c>
      <c r="Q2726" s="33">
        <v>0</v>
      </c>
      <c r="R2726" s="33">
        <v>0</v>
      </c>
      <c r="S2726" s="33">
        <v>71287223.280000001</v>
      </c>
      <c r="T2726" s="33">
        <v>0</v>
      </c>
      <c r="U2726" s="33">
        <v>0</v>
      </c>
      <c r="V2726" s="33">
        <v>0</v>
      </c>
    </row>
    <row r="2727" spans="1:22" x14ac:dyDescent="0.2">
      <c r="A2727" s="16" t="s">
        <v>15</v>
      </c>
      <c r="B2727" s="31"/>
      <c r="C2727" s="32"/>
      <c r="D2727" s="32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</row>
    <row r="2728" spans="1:22" x14ac:dyDescent="0.2">
      <c r="A2728" s="16" t="s">
        <v>15</v>
      </c>
      <c r="B2728" s="31"/>
      <c r="C2728" s="29" t="s">
        <v>400</v>
      </c>
      <c r="D2728" s="32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</row>
    <row r="2729" spans="1:22" ht="38.25" x14ac:dyDescent="0.2">
      <c r="A2729" s="16" t="s">
        <v>15</v>
      </c>
      <c r="B2729" s="31"/>
      <c r="C2729" s="29" t="s">
        <v>1953</v>
      </c>
      <c r="D2729" s="32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</row>
    <row r="2730" spans="1:22" x14ac:dyDescent="0.2">
      <c r="A2730" s="16" t="s">
        <v>15</v>
      </c>
      <c r="B2730" s="28" t="s">
        <v>617</v>
      </c>
      <c r="C2730" s="29" t="s">
        <v>2195</v>
      </c>
      <c r="D2730" s="32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</row>
    <row r="2731" spans="1:22" ht="25.5" x14ac:dyDescent="0.2">
      <c r="A2731" s="16" t="s">
        <v>15</v>
      </c>
      <c r="B2731" s="33" t="s">
        <v>2196</v>
      </c>
      <c r="C2731" s="36" t="s">
        <v>2197</v>
      </c>
      <c r="D2731" s="33" t="s">
        <v>132</v>
      </c>
      <c r="E2731" s="33">
        <v>0</v>
      </c>
      <c r="F2731" s="33">
        <v>0</v>
      </c>
      <c r="G2731" s="33">
        <v>0</v>
      </c>
      <c r="H2731" s="33">
        <v>448134100.97000003</v>
      </c>
      <c r="I2731" s="33">
        <v>0</v>
      </c>
      <c r="J2731" s="33">
        <v>448134100.97000003</v>
      </c>
      <c r="K2731" s="33">
        <v>0</v>
      </c>
      <c r="L2731" s="33">
        <v>0</v>
      </c>
      <c r="M2731" s="33">
        <v>0</v>
      </c>
      <c r="N2731" s="33">
        <v>0</v>
      </c>
      <c r="O2731" s="33">
        <v>0</v>
      </c>
      <c r="P2731" s="33">
        <v>0</v>
      </c>
      <c r="Q2731" s="33">
        <v>0</v>
      </c>
      <c r="R2731" s="33">
        <v>0</v>
      </c>
      <c r="S2731" s="33">
        <v>448134100.97000003</v>
      </c>
      <c r="T2731" s="33">
        <v>0</v>
      </c>
      <c r="U2731" s="33">
        <v>0</v>
      </c>
      <c r="V2731" s="33">
        <v>0</v>
      </c>
    </row>
    <row r="2732" spans="1:22" x14ac:dyDescent="0.2">
      <c r="A2732" s="16" t="s">
        <v>15</v>
      </c>
      <c r="B2732" s="31"/>
      <c r="C2732" s="32"/>
      <c r="D2732" s="32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</row>
    <row r="2733" spans="1:22" x14ac:dyDescent="0.2">
      <c r="A2733" s="16" t="s">
        <v>15</v>
      </c>
      <c r="B2733" s="31"/>
      <c r="C2733" s="29" t="s">
        <v>2198</v>
      </c>
      <c r="D2733" s="32"/>
      <c r="E2733" s="31"/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  <c r="Q2733" s="31"/>
      <c r="R2733" s="31"/>
      <c r="S2733" s="31"/>
      <c r="T2733" s="31"/>
      <c r="U2733" s="31"/>
      <c r="V2733" s="31"/>
    </row>
    <row r="2734" spans="1:22" x14ac:dyDescent="0.2">
      <c r="A2734" s="16" t="s">
        <v>15</v>
      </c>
      <c r="B2734" s="31"/>
      <c r="C2734" s="29" t="s">
        <v>704</v>
      </c>
      <c r="D2734" s="32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</row>
    <row r="2735" spans="1:22" x14ac:dyDescent="0.2">
      <c r="A2735" s="16" t="s">
        <v>15</v>
      </c>
      <c r="B2735" s="31"/>
      <c r="C2735" s="29" t="s">
        <v>705</v>
      </c>
      <c r="D2735" s="32"/>
      <c r="E2735" s="31"/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  <c r="R2735" s="31"/>
      <c r="S2735" s="31"/>
      <c r="T2735" s="31"/>
      <c r="U2735" s="31"/>
      <c r="V2735" s="31"/>
    </row>
    <row r="2736" spans="1:22" x14ac:dyDescent="0.2">
      <c r="A2736" s="16" t="s">
        <v>15</v>
      </c>
      <c r="B2736" s="31"/>
      <c r="C2736" s="29" t="s">
        <v>522</v>
      </c>
      <c r="D2736" s="32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</row>
    <row r="2737" spans="1:22" x14ac:dyDescent="0.2">
      <c r="A2737" s="16" t="s">
        <v>15</v>
      </c>
      <c r="B2737" s="31"/>
      <c r="C2737" s="29" t="s">
        <v>386</v>
      </c>
      <c r="D2737" s="32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</row>
    <row r="2738" spans="1:22" x14ac:dyDescent="0.2">
      <c r="A2738" s="16" t="s">
        <v>15</v>
      </c>
      <c r="B2738" s="28" t="s">
        <v>617</v>
      </c>
      <c r="C2738" s="29" t="s">
        <v>1593</v>
      </c>
      <c r="D2738" s="32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</row>
    <row r="2739" spans="1:22" x14ac:dyDescent="0.2">
      <c r="A2739" s="16" t="s">
        <v>15</v>
      </c>
      <c r="B2739" s="33" t="s">
        <v>2239</v>
      </c>
      <c r="C2739" s="36" t="s">
        <v>2240</v>
      </c>
      <c r="D2739" s="33" t="s">
        <v>2233</v>
      </c>
      <c r="E2739" s="33">
        <v>0</v>
      </c>
      <c r="F2739" s="33">
        <v>0</v>
      </c>
      <c r="G2739" s="33">
        <v>0</v>
      </c>
      <c r="H2739" s="33">
        <v>975189.61</v>
      </c>
      <c r="I2739" s="33">
        <v>0</v>
      </c>
      <c r="J2739" s="33">
        <v>975189.61</v>
      </c>
      <c r="K2739" s="33">
        <v>0</v>
      </c>
      <c r="L2739" s="33">
        <v>0</v>
      </c>
      <c r="M2739" s="33">
        <v>0</v>
      </c>
      <c r="N2739" s="33">
        <v>0</v>
      </c>
      <c r="O2739" s="33">
        <v>0</v>
      </c>
      <c r="P2739" s="33">
        <v>0</v>
      </c>
      <c r="Q2739" s="33">
        <v>0</v>
      </c>
      <c r="R2739" s="33">
        <v>0</v>
      </c>
      <c r="S2739" s="33">
        <v>975189.61</v>
      </c>
      <c r="T2739" s="33">
        <v>0</v>
      </c>
      <c r="U2739" s="33">
        <v>0</v>
      </c>
      <c r="V2739" s="33">
        <v>0</v>
      </c>
    </row>
    <row r="2740" spans="1:22" x14ac:dyDescent="0.2">
      <c r="A2740" s="16" t="s">
        <v>15</v>
      </c>
      <c r="B2740" s="33" t="s">
        <v>2241</v>
      </c>
      <c r="C2740" s="36" t="s">
        <v>2242</v>
      </c>
      <c r="D2740" s="33" t="s">
        <v>2243</v>
      </c>
      <c r="E2740" s="33">
        <v>0</v>
      </c>
      <c r="F2740" s="33">
        <v>0</v>
      </c>
      <c r="G2740" s="33">
        <v>0</v>
      </c>
      <c r="H2740" s="33">
        <v>1669241421.4300001</v>
      </c>
      <c r="I2740" s="33">
        <v>0</v>
      </c>
      <c r="J2740" s="33">
        <v>1669241421.4300001</v>
      </c>
      <c r="K2740" s="33">
        <v>0</v>
      </c>
      <c r="L2740" s="33">
        <v>0</v>
      </c>
      <c r="M2740" s="33">
        <v>0</v>
      </c>
      <c r="N2740" s="33">
        <v>0</v>
      </c>
      <c r="O2740" s="33">
        <v>0</v>
      </c>
      <c r="P2740" s="33">
        <v>0</v>
      </c>
      <c r="Q2740" s="33">
        <v>0</v>
      </c>
      <c r="R2740" s="33">
        <v>0</v>
      </c>
      <c r="S2740" s="33">
        <v>1669241421.4300001</v>
      </c>
      <c r="T2740" s="33">
        <v>0</v>
      </c>
      <c r="U2740" s="33">
        <v>0</v>
      </c>
      <c r="V2740" s="33">
        <v>0</v>
      </c>
    </row>
    <row r="2741" spans="1:22" x14ac:dyDescent="0.2">
      <c r="A2741" s="16" t="s">
        <v>15</v>
      </c>
      <c r="B2741" s="31"/>
      <c r="C2741" s="32"/>
      <c r="D2741" s="32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</row>
    <row r="2742" spans="1:22" x14ac:dyDescent="0.2">
      <c r="A2742" s="16" t="s">
        <v>15</v>
      </c>
      <c r="B2742" s="31"/>
      <c r="C2742" s="29" t="s">
        <v>1640</v>
      </c>
      <c r="D2742" s="32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</row>
    <row r="2743" spans="1:22" x14ac:dyDescent="0.2">
      <c r="A2743" s="16" t="s">
        <v>15</v>
      </c>
      <c r="B2743" s="31"/>
      <c r="C2743" s="29" t="s">
        <v>705</v>
      </c>
      <c r="D2743" s="32"/>
      <c r="E2743" s="31"/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  <c r="Q2743" s="31"/>
      <c r="R2743" s="31"/>
      <c r="S2743" s="31"/>
      <c r="T2743" s="31"/>
      <c r="U2743" s="31"/>
      <c r="V2743" s="31"/>
    </row>
    <row r="2744" spans="1:22" x14ac:dyDescent="0.2">
      <c r="A2744" s="16" t="s">
        <v>15</v>
      </c>
      <c r="B2744" s="31"/>
      <c r="C2744" s="29" t="s">
        <v>386</v>
      </c>
      <c r="D2744" s="32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</row>
    <row r="2745" spans="1:22" x14ac:dyDescent="0.2">
      <c r="A2745" s="16" t="s">
        <v>15</v>
      </c>
      <c r="B2745" s="31"/>
      <c r="C2745" s="29" t="s">
        <v>615</v>
      </c>
      <c r="D2745" s="32"/>
      <c r="E2745" s="31"/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  <c r="Q2745" s="31"/>
      <c r="R2745" s="31"/>
      <c r="S2745" s="31"/>
      <c r="T2745" s="31"/>
      <c r="U2745" s="31"/>
      <c r="V2745" s="31"/>
    </row>
    <row r="2746" spans="1:22" x14ac:dyDescent="0.2">
      <c r="A2746" s="16" t="s">
        <v>15</v>
      </c>
      <c r="B2746" s="31"/>
      <c r="C2746" s="29" t="s">
        <v>2001</v>
      </c>
      <c r="D2746" s="32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</row>
    <row r="2747" spans="1:22" x14ac:dyDescent="0.2">
      <c r="A2747" s="16" t="s">
        <v>15</v>
      </c>
      <c r="B2747" s="28" t="s">
        <v>617</v>
      </c>
      <c r="C2747" s="29" t="s">
        <v>2184</v>
      </c>
      <c r="D2747" s="32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</row>
    <row r="2748" spans="1:22" ht="25.5" x14ac:dyDescent="0.2">
      <c r="A2748" s="16" t="s">
        <v>15</v>
      </c>
      <c r="B2748" s="33" t="s">
        <v>2307</v>
      </c>
      <c r="C2748" s="36" t="s">
        <v>2308</v>
      </c>
      <c r="D2748" s="33" t="s">
        <v>2201</v>
      </c>
      <c r="E2748" s="33">
        <v>0</v>
      </c>
      <c r="F2748" s="33">
        <v>0</v>
      </c>
      <c r="G2748" s="33">
        <v>0</v>
      </c>
      <c r="H2748" s="33">
        <v>250000000</v>
      </c>
      <c r="I2748" s="33">
        <v>0</v>
      </c>
      <c r="J2748" s="33">
        <v>250000000</v>
      </c>
      <c r="K2748" s="33">
        <v>0</v>
      </c>
      <c r="L2748" s="33">
        <v>0</v>
      </c>
      <c r="M2748" s="33">
        <v>0</v>
      </c>
      <c r="N2748" s="33">
        <v>0</v>
      </c>
      <c r="O2748" s="33">
        <v>0</v>
      </c>
      <c r="P2748" s="33">
        <v>0</v>
      </c>
      <c r="Q2748" s="33">
        <v>0</v>
      </c>
      <c r="R2748" s="33">
        <v>0</v>
      </c>
      <c r="S2748" s="33">
        <v>250000000</v>
      </c>
      <c r="T2748" s="33">
        <v>0</v>
      </c>
      <c r="U2748" s="33">
        <v>0</v>
      </c>
      <c r="V2748" s="33">
        <v>0</v>
      </c>
    </row>
    <row r="2749" spans="1:22" x14ac:dyDescent="0.2">
      <c r="A2749" s="16" t="s">
        <v>15</v>
      </c>
      <c r="B2749" s="31"/>
      <c r="C2749" s="32"/>
      <c r="D2749" s="32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</row>
    <row r="2750" spans="1:22" ht="51" x14ac:dyDescent="0.2">
      <c r="A2750" s="16" t="s">
        <v>15</v>
      </c>
      <c r="B2750" s="28" t="s">
        <v>617</v>
      </c>
      <c r="C2750" s="29" t="s">
        <v>679</v>
      </c>
      <c r="D2750" s="32"/>
      <c r="E2750" s="31"/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  <c r="Q2750" s="31"/>
      <c r="R2750" s="31"/>
      <c r="S2750" s="31"/>
      <c r="T2750" s="31"/>
      <c r="U2750" s="31"/>
      <c r="V2750" s="31"/>
    </row>
    <row r="2751" spans="1:22" x14ac:dyDescent="0.2">
      <c r="A2751" s="16" t="s">
        <v>15</v>
      </c>
      <c r="B2751" s="33" t="s">
        <v>2309</v>
      </c>
      <c r="C2751" s="36" t="s">
        <v>2200</v>
      </c>
      <c r="D2751" s="33" t="s">
        <v>2201</v>
      </c>
      <c r="E2751" s="33">
        <v>0</v>
      </c>
      <c r="F2751" s="33">
        <v>0</v>
      </c>
      <c r="G2751" s="33">
        <v>0</v>
      </c>
      <c r="H2751" s="33">
        <v>400000000</v>
      </c>
      <c r="I2751" s="33">
        <v>0</v>
      </c>
      <c r="J2751" s="33">
        <v>400000000</v>
      </c>
      <c r="K2751" s="33">
        <v>0</v>
      </c>
      <c r="L2751" s="33">
        <v>0</v>
      </c>
      <c r="M2751" s="33">
        <v>0</v>
      </c>
      <c r="N2751" s="33">
        <v>0</v>
      </c>
      <c r="O2751" s="33">
        <v>0</v>
      </c>
      <c r="P2751" s="33">
        <v>0</v>
      </c>
      <c r="Q2751" s="33">
        <v>0</v>
      </c>
      <c r="R2751" s="33">
        <v>0</v>
      </c>
      <c r="S2751" s="33">
        <v>400000000</v>
      </c>
      <c r="T2751" s="33">
        <v>0</v>
      </c>
      <c r="U2751" s="33">
        <v>0</v>
      </c>
      <c r="V2751" s="33">
        <v>0</v>
      </c>
    </row>
    <row r="2752" spans="1:22" x14ac:dyDescent="0.2">
      <c r="A2752" s="16" t="s">
        <v>15</v>
      </c>
      <c r="B2752" s="28" t="s">
        <v>617</v>
      </c>
      <c r="C2752" s="29" t="s">
        <v>2184</v>
      </c>
      <c r="D2752" s="32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</row>
    <row r="2753" spans="1:22" x14ac:dyDescent="0.2">
      <c r="A2753" s="16" t="s">
        <v>15</v>
      </c>
      <c r="B2753" s="33" t="s">
        <v>2199</v>
      </c>
      <c r="C2753" s="36" t="s">
        <v>2200</v>
      </c>
      <c r="D2753" s="33" t="s">
        <v>2201</v>
      </c>
      <c r="E2753" s="33">
        <v>0</v>
      </c>
      <c r="F2753" s="33">
        <v>0</v>
      </c>
      <c r="G2753" s="33">
        <v>0</v>
      </c>
      <c r="H2753" s="33">
        <v>69368001</v>
      </c>
      <c r="I2753" s="33">
        <v>0</v>
      </c>
      <c r="J2753" s="33">
        <v>69368001</v>
      </c>
      <c r="K2753" s="33">
        <v>0</v>
      </c>
      <c r="L2753" s="33">
        <v>0</v>
      </c>
      <c r="M2753" s="33">
        <v>0</v>
      </c>
      <c r="N2753" s="33">
        <v>0</v>
      </c>
      <c r="O2753" s="33">
        <v>0</v>
      </c>
      <c r="P2753" s="33">
        <v>0</v>
      </c>
      <c r="Q2753" s="33">
        <v>0</v>
      </c>
      <c r="R2753" s="33">
        <v>0</v>
      </c>
      <c r="S2753" s="33">
        <v>69368001</v>
      </c>
      <c r="T2753" s="33">
        <v>0</v>
      </c>
      <c r="U2753" s="33">
        <v>0</v>
      </c>
      <c r="V2753" s="33">
        <v>0</v>
      </c>
    </row>
    <row r="2754" spans="1:22" x14ac:dyDescent="0.2">
      <c r="A2754" s="16" t="s">
        <v>15</v>
      </c>
      <c r="B2754" s="33" t="s">
        <v>2202</v>
      </c>
      <c r="C2754" s="36" t="s">
        <v>2203</v>
      </c>
      <c r="D2754" s="33" t="s">
        <v>963</v>
      </c>
      <c r="E2754" s="33">
        <v>0</v>
      </c>
      <c r="F2754" s="33">
        <v>0</v>
      </c>
      <c r="G2754" s="33">
        <v>0</v>
      </c>
      <c r="H2754" s="33">
        <v>180631999</v>
      </c>
      <c r="I2754" s="33">
        <v>0</v>
      </c>
      <c r="J2754" s="33">
        <v>180631999</v>
      </c>
      <c r="K2754" s="33">
        <v>0</v>
      </c>
      <c r="L2754" s="33">
        <v>0</v>
      </c>
      <c r="M2754" s="33">
        <v>0</v>
      </c>
      <c r="N2754" s="33">
        <v>0</v>
      </c>
      <c r="O2754" s="33">
        <v>0</v>
      </c>
      <c r="P2754" s="33">
        <v>0</v>
      </c>
      <c r="Q2754" s="33">
        <v>0</v>
      </c>
      <c r="R2754" s="33">
        <v>0</v>
      </c>
      <c r="S2754" s="33">
        <v>180631999</v>
      </c>
      <c r="T2754" s="33">
        <v>0</v>
      </c>
      <c r="U2754" s="33">
        <v>0</v>
      </c>
      <c r="V2754" s="33">
        <v>0</v>
      </c>
    </row>
    <row r="2755" spans="1:22" x14ac:dyDescent="0.2">
      <c r="A2755" s="16" t="s">
        <v>15</v>
      </c>
      <c r="B2755" s="31"/>
      <c r="C2755" s="32"/>
      <c r="D2755" s="32"/>
      <c r="E2755" s="31"/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1"/>
    </row>
    <row r="2756" spans="1:22" x14ac:dyDescent="0.2">
      <c r="A2756" s="16" t="s">
        <v>15</v>
      </c>
      <c r="B2756" s="28" t="s">
        <v>617</v>
      </c>
      <c r="C2756" s="29" t="s">
        <v>2211</v>
      </c>
      <c r="D2756" s="32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</row>
    <row r="2757" spans="1:22" ht="25.5" x14ac:dyDescent="0.2">
      <c r="A2757" s="16" t="s">
        <v>15</v>
      </c>
      <c r="B2757" s="33" t="s">
        <v>2310</v>
      </c>
      <c r="C2757" s="36" t="s">
        <v>2311</v>
      </c>
      <c r="D2757" s="33" t="s">
        <v>2201</v>
      </c>
      <c r="E2757" s="33">
        <v>0</v>
      </c>
      <c r="F2757" s="33">
        <v>0</v>
      </c>
      <c r="G2757" s="33">
        <v>0</v>
      </c>
      <c r="H2757" s="33">
        <v>1104980987.5599999</v>
      </c>
      <c r="I2757" s="33">
        <v>0</v>
      </c>
      <c r="J2757" s="33">
        <v>1104980987.5599999</v>
      </c>
      <c r="K2757" s="33">
        <v>0</v>
      </c>
      <c r="L2757" s="33">
        <v>0</v>
      </c>
      <c r="M2757" s="33">
        <v>0</v>
      </c>
      <c r="N2757" s="33">
        <v>0</v>
      </c>
      <c r="O2757" s="33">
        <v>0</v>
      </c>
      <c r="P2757" s="33">
        <v>0</v>
      </c>
      <c r="Q2757" s="33">
        <v>0</v>
      </c>
      <c r="R2757" s="33">
        <v>0</v>
      </c>
      <c r="S2757" s="33">
        <v>1104980987.5599999</v>
      </c>
      <c r="T2757" s="33">
        <v>0</v>
      </c>
      <c r="U2757" s="33">
        <v>0</v>
      </c>
      <c r="V2757" s="33">
        <v>0</v>
      </c>
    </row>
    <row r="2758" spans="1:22" x14ac:dyDescent="0.2">
      <c r="A2758" s="16" t="s">
        <v>15</v>
      </c>
      <c r="B2758" s="28" t="s">
        <v>617</v>
      </c>
      <c r="C2758" s="29" t="s">
        <v>2214</v>
      </c>
      <c r="D2758" s="32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</row>
    <row r="2759" spans="1:22" ht="25.5" x14ac:dyDescent="0.2">
      <c r="A2759" s="16" t="s">
        <v>15</v>
      </c>
      <c r="B2759" s="33" t="s">
        <v>2312</v>
      </c>
      <c r="C2759" s="36" t="s">
        <v>2311</v>
      </c>
      <c r="D2759" s="33" t="s">
        <v>2201</v>
      </c>
      <c r="E2759" s="33">
        <v>0</v>
      </c>
      <c r="F2759" s="33">
        <v>0</v>
      </c>
      <c r="G2759" s="33">
        <v>0</v>
      </c>
      <c r="H2759" s="33">
        <v>1950000000</v>
      </c>
      <c r="I2759" s="33">
        <v>0</v>
      </c>
      <c r="J2759" s="33">
        <v>1950000000</v>
      </c>
      <c r="K2759" s="33">
        <v>0</v>
      </c>
      <c r="L2759" s="33">
        <v>0</v>
      </c>
      <c r="M2759" s="33">
        <v>0</v>
      </c>
      <c r="N2759" s="33">
        <v>0</v>
      </c>
      <c r="O2759" s="33">
        <v>0</v>
      </c>
      <c r="P2759" s="33">
        <v>0</v>
      </c>
      <c r="Q2759" s="33">
        <v>0</v>
      </c>
      <c r="R2759" s="33">
        <v>0</v>
      </c>
      <c r="S2759" s="33">
        <v>1950000000</v>
      </c>
      <c r="T2759" s="33">
        <v>0</v>
      </c>
      <c r="U2759" s="33">
        <v>0</v>
      </c>
      <c r="V2759" s="33">
        <v>0</v>
      </c>
    </row>
    <row r="2760" spans="1:22" x14ac:dyDescent="0.2">
      <c r="A2760" s="16" t="s">
        <v>15</v>
      </c>
      <c r="B2760" s="31"/>
      <c r="C2760" s="32"/>
      <c r="D2760" s="32"/>
      <c r="E2760" s="31"/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  <c r="Q2760" s="31"/>
      <c r="R2760" s="31"/>
      <c r="S2760" s="31"/>
      <c r="T2760" s="31"/>
      <c r="U2760" s="31"/>
      <c r="V2760" s="31"/>
    </row>
    <row r="2761" spans="1:22" x14ac:dyDescent="0.2">
      <c r="A2761" s="16" t="s">
        <v>15</v>
      </c>
      <c r="B2761" s="31"/>
      <c r="C2761" s="29" t="s">
        <v>390</v>
      </c>
      <c r="D2761" s="32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</row>
    <row r="2762" spans="1:22" ht="25.5" x14ac:dyDescent="0.2">
      <c r="A2762" s="16" t="s">
        <v>15</v>
      </c>
      <c r="B2762" s="31"/>
      <c r="C2762" s="29" t="s">
        <v>1109</v>
      </c>
      <c r="D2762" s="32"/>
      <c r="E2762" s="31"/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  <c r="Q2762" s="31"/>
      <c r="R2762" s="31"/>
      <c r="S2762" s="31"/>
      <c r="T2762" s="31"/>
      <c r="U2762" s="31"/>
      <c r="V2762" s="31"/>
    </row>
    <row r="2763" spans="1:22" x14ac:dyDescent="0.2">
      <c r="A2763" s="16" t="s">
        <v>15</v>
      </c>
      <c r="B2763" s="28" t="s">
        <v>617</v>
      </c>
      <c r="C2763" s="29" t="s">
        <v>2219</v>
      </c>
      <c r="D2763" s="32"/>
      <c r="E2763" s="31"/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  <c r="Q2763" s="31"/>
      <c r="R2763" s="31"/>
      <c r="S2763" s="31"/>
      <c r="T2763" s="31"/>
      <c r="U2763" s="31"/>
      <c r="V2763" s="31"/>
    </row>
    <row r="2764" spans="1:22" ht="25.5" x14ac:dyDescent="0.2">
      <c r="A2764" s="16" t="s">
        <v>15</v>
      </c>
      <c r="B2764" s="33" t="s">
        <v>2220</v>
      </c>
      <c r="C2764" s="36" t="s">
        <v>2213</v>
      </c>
      <c r="D2764" s="33" t="s">
        <v>2201</v>
      </c>
      <c r="E2764" s="33">
        <v>0</v>
      </c>
      <c r="F2764" s="33">
        <v>0</v>
      </c>
      <c r="G2764" s="33">
        <v>0</v>
      </c>
      <c r="H2764" s="33">
        <v>56000000</v>
      </c>
      <c r="I2764" s="33">
        <v>0</v>
      </c>
      <c r="J2764" s="33">
        <v>56000000</v>
      </c>
      <c r="K2764" s="33">
        <v>0</v>
      </c>
      <c r="L2764" s="33">
        <v>0</v>
      </c>
      <c r="M2764" s="33">
        <v>0</v>
      </c>
      <c r="N2764" s="33">
        <v>0</v>
      </c>
      <c r="O2764" s="33">
        <v>0</v>
      </c>
      <c r="P2764" s="33">
        <v>0</v>
      </c>
      <c r="Q2764" s="33">
        <v>0</v>
      </c>
      <c r="R2764" s="33">
        <v>0</v>
      </c>
      <c r="S2764" s="33">
        <v>56000000</v>
      </c>
      <c r="T2764" s="33">
        <v>0</v>
      </c>
      <c r="U2764" s="33">
        <v>0</v>
      </c>
      <c r="V2764" s="33">
        <v>0</v>
      </c>
    </row>
    <row r="2765" spans="1:22" x14ac:dyDescent="0.2">
      <c r="A2765" s="16" t="s">
        <v>15</v>
      </c>
      <c r="B2765" s="31"/>
      <c r="C2765" s="32"/>
      <c r="D2765" s="32"/>
      <c r="E2765" s="31"/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  <c r="R2765" s="31"/>
      <c r="S2765" s="31"/>
      <c r="T2765" s="31"/>
      <c r="U2765" s="31"/>
      <c r="V2765" s="31"/>
    </row>
    <row r="2766" spans="1:22" x14ac:dyDescent="0.2">
      <c r="A2766" s="16" t="s">
        <v>15</v>
      </c>
      <c r="B2766" s="28" t="s">
        <v>617</v>
      </c>
      <c r="C2766" s="29" t="s">
        <v>2313</v>
      </c>
      <c r="D2766" s="32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</row>
    <row r="2767" spans="1:22" ht="25.5" x14ac:dyDescent="0.2">
      <c r="A2767" s="16" t="s">
        <v>15</v>
      </c>
      <c r="B2767" s="33" t="s">
        <v>2314</v>
      </c>
      <c r="C2767" s="36" t="s">
        <v>2311</v>
      </c>
      <c r="D2767" s="33" t="s">
        <v>2201</v>
      </c>
      <c r="E2767" s="33">
        <v>0</v>
      </c>
      <c r="F2767" s="33">
        <v>0</v>
      </c>
      <c r="G2767" s="33">
        <v>0</v>
      </c>
      <c r="H2767" s="33">
        <v>839658</v>
      </c>
      <c r="I2767" s="33">
        <v>0</v>
      </c>
      <c r="J2767" s="33">
        <v>839658</v>
      </c>
      <c r="K2767" s="33">
        <v>0</v>
      </c>
      <c r="L2767" s="33">
        <v>0</v>
      </c>
      <c r="M2767" s="33">
        <v>0</v>
      </c>
      <c r="N2767" s="33">
        <v>0</v>
      </c>
      <c r="O2767" s="33">
        <v>0</v>
      </c>
      <c r="P2767" s="33">
        <v>0</v>
      </c>
      <c r="Q2767" s="33">
        <v>0</v>
      </c>
      <c r="R2767" s="33">
        <v>0</v>
      </c>
      <c r="S2767" s="33">
        <v>839658</v>
      </c>
      <c r="T2767" s="33">
        <v>0</v>
      </c>
      <c r="U2767" s="33">
        <v>0</v>
      </c>
      <c r="V2767" s="33">
        <v>0</v>
      </c>
    </row>
    <row r="2768" spans="1:22" ht="25.5" x14ac:dyDescent="0.2">
      <c r="A2768" s="16" t="s">
        <v>15</v>
      </c>
      <c r="B2768" s="33" t="s">
        <v>2315</v>
      </c>
      <c r="C2768" s="36" t="s">
        <v>2316</v>
      </c>
      <c r="D2768" s="33" t="s">
        <v>2228</v>
      </c>
      <c r="E2768" s="33">
        <v>0</v>
      </c>
      <c r="F2768" s="33">
        <v>0</v>
      </c>
      <c r="G2768" s="33">
        <v>0</v>
      </c>
      <c r="H2768" s="33">
        <v>935000000</v>
      </c>
      <c r="I2768" s="33">
        <v>0</v>
      </c>
      <c r="J2768" s="33">
        <v>935000000</v>
      </c>
      <c r="K2768" s="33">
        <v>0</v>
      </c>
      <c r="L2768" s="33">
        <v>0</v>
      </c>
      <c r="M2768" s="33">
        <v>0</v>
      </c>
      <c r="N2768" s="33">
        <v>0</v>
      </c>
      <c r="O2768" s="33">
        <v>0</v>
      </c>
      <c r="P2768" s="33">
        <v>0</v>
      </c>
      <c r="Q2768" s="33">
        <v>0</v>
      </c>
      <c r="R2768" s="33">
        <v>0</v>
      </c>
      <c r="S2768" s="33">
        <v>935000000</v>
      </c>
      <c r="T2768" s="33">
        <v>0</v>
      </c>
      <c r="U2768" s="33">
        <v>0</v>
      </c>
      <c r="V2768" s="33">
        <v>0</v>
      </c>
    </row>
    <row r="2769" spans="1:22" x14ac:dyDescent="0.2">
      <c r="A2769" s="16" t="s">
        <v>15</v>
      </c>
      <c r="B2769" s="31"/>
      <c r="C2769" s="32"/>
      <c r="D2769" s="32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</row>
    <row r="2770" spans="1:22" x14ac:dyDescent="0.2">
      <c r="A2770" s="16" t="s">
        <v>15</v>
      </c>
      <c r="B2770" s="31"/>
      <c r="C2770" s="29" t="s">
        <v>400</v>
      </c>
      <c r="D2770" s="32"/>
      <c r="E2770" s="31"/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  <c r="Q2770" s="31"/>
      <c r="R2770" s="31"/>
      <c r="S2770" s="31"/>
      <c r="T2770" s="31"/>
      <c r="U2770" s="31"/>
      <c r="V2770" s="31"/>
    </row>
    <row r="2771" spans="1:22" x14ac:dyDescent="0.2">
      <c r="A2771" s="16" t="s">
        <v>15</v>
      </c>
      <c r="B2771" s="31"/>
      <c r="C2771" s="29" t="s">
        <v>1218</v>
      </c>
      <c r="D2771" s="32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</row>
    <row r="2772" spans="1:22" x14ac:dyDescent="0.2">
      <c r="A2772" s="16" t="s">
        <v>15</v>
      </c>
      <c r="B2772" s="28" t="s">
        <v>617</v>
      </c>
      <c r="C2772" s="29" t="s">
        <v>2258</v>
      </c>
      <c r="D2772" s="32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</row>
    <row r="2773" spans="1:22" x14ac:dyDescent="0.2">
      <c r="A2773" s="16" t="s">
        <v>15</v>
      </c>
      <c r="B2773" s="33" t="s">
        <v>2317</v>
      </c>
      <c r="C2773" s="36" t="s">
        <v>2318</v>
      </c>
      <c r="D2773" s="33" t="s">
        <v>2201</v>
      </c>
      <c r="E2773" s="33">
        <v>0</v>
      </c>
      <c r="F2773" s="33">
        <v>0</v>
      </c>
      <c r="G2773" s="33">
        <v>0</v>
      </c>
      <c r="H2773" s="33">
        <v>400000000</v>
      </c>
      <c r="I2773" s="33">
        <v>0</v>
      </c>
      <c r="J2773" s="33">
        <v>400000000</v>
      </c>
      <c r="K2773" s="33">
        <v>0</v>
      </c>
      <c r="L2773" s="33">
        <v>0</v>
      </c>
      <c r="M2773" s="33">
        <v>0</v>
      </c>
      <c r="N2773" s="33">
        <v>0</v>
      </c>
      <c r="O2773" s="33">
        <v>0</v>
      </c>
      <c r="P2773" s="33">
        <v>0</v>
      </c>
      <c r="Q2773" s="33">
        <v>0</v>
      </c>
      <c r="R2773" s="33">
        <v>0</v>
      </c>
      <c r="S2773" s="33">
        <v>400000000</v>
      </c>
      <c r="T2773" s="33">
        <v>0</v>
      </c>
      <c r="U2773" s="33">
        <v>0</v>
      </c>
      <c r="V2773" s="33">
        <v>0</v>
      </c>
    </row>
    <row r="2774" spans="1:22" x14ac:dyDescent="0.2">
      <c r="A2774" s="16" t="s">
        <v>15</v>
      </c>
      <c r="B2774" s="31"/>
      <c r="C2774" s="32"/>
      <c r="D2774" s="32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</row>
    <row r="2775" spans="1:22" x14ac:dyDescent="0.2">
      <c r="A2775" s="16" t="s">
        <v>15</v>
      </c>
      <c r="B2775" s="31"/>
      <c r="C2775" s="29" t="s">
        <v>406</v>
      </c>
      <c r="D2775" s="32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  <c r="Q2775" s="31"/>
      <c r="R2775" s="31"/>
      <c r="S2775" s="31"/>
      <c r="T2775" s="31"/>
      <c r="U2775" s="31"/>
      <c r="V2775" s="31"/>
    </row>
    <row r="2776" spans="1:22" x14ac:dyDescent="0.2">
      <c r="A2776" s="16" t="s">
        <v>15</v>
      </c>
      <c r="B2776" s="28" t="s">
        <v>617</v>
      </c>
      <c r="C2776" s="29" t="s">
        <v>2319</v>
      </c>
      <c r="D2776" s="32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</row>
    <row r="2777" spans="1:22" ht="25.5" x14ac:dyDescent="0.2">
      <c r="A2777" s="16" t="s">
        <v>15</v>
      </c>
      <c r="B2777" s="33" t="s">
        <v>2320</v>
      </c>
      <c r="C2777" s="36" t="s">
        <v>2227</v>
      </c>
      <c r="D2777" s="33" t="s">
        <v>2228</v>
      </c>
      <c r="E2777" s="33">
        <v>0</v>
      </c>
      <c r="F2777" s="33">
        <v>0</v>
      </c>
      <c r="G2777" s="33">
        <v>0</v>
      </c>
      <c r="H2777" s="33">
        <v>1133000000</v>
      </c>
      <c r="I2777" s="33">
        <v>0</v>
      </c>
      <c r="J2777" s="33">
        <v>1133000000</v>
      </c>
      <c r="K2777" s="33">
        <v>0</v>
      </c>
      <c r="L2777" s="33">
        <v>0</v>
      </c>
      <c r="M2777" s="33">
        <v>0</v>
      </c>
      <c r="N2777" s="33">
        <v>0</v>
      </c>
      <c r="O2777" s="33">
        <v>0</v>
      </c>
      <c r="P2777" s="33">
        <v>0</v>
      </c>
      <c r="Q2777" s="33">
        <v>0</v>
      </c>
      <c r="R2777" s="33">
        <v>0</v>
      </c>
      <c r="S2777" s="33">
        <v>1133000000</v>
      </c>
      <c r="T2777" s="33">
        <v>0</v>
      </c>
      <c r="U2777" s="33">
        <v>0</v>
      </c>
      <c r="V2777" s="33">
        <v>0</v>
      </c>
    </row>
    <row r="2778" spans="1:22" x14ac:dyDescent="0.2">
      <c r="A2778" s="16" t="s">
        <v>15</v>
      </c>
      <c r="B2778" s="28" t="s">
        <v>617</v>
      </c>
      <c r="C2778" s="29" t="s">
        <v>693</v>
      </c>
      <c r="D2778" s="32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</row>
    <row r="2779" spans="1:22" ht="25.5" x14ac:dyDescent="0.2">
      <c r="A2779" s="16" t="s">
        <v>15</v>
      </c>
      <c r="B2779" s="33" t="s">
        <v>2230</v>
      </c>
      <c r="C2779" s="36" t="s">
        <v>2213</v>
      </c>
      <c r="D2779" s="33" t="s">
        <v>2201</v>
      </c>
      <c r="E2779" s="33">
        <v>0</v>
      </c>
      <c r="F2779" s="33">
        <v>0</v>
      </c>
      <c r="G2779" s="33">
        <v>0</v>
      </c>
      <c r="H2779" s="33">
        <v>521430680.77999997</v>
      </c>
      <c r="I2779" s="33">
        <v>0</v>
      </c>
      <c r="J2779" s="33">
        <v>521430680.77999997</v>
      </c>
      <c r="K2779" s="33">
        <v>0</v>
      </c>
      <c r="L2779" s="33">
        <v>0</v>
      </c>
      <c r="M2779" s="33">
        <v>0</v>
      </c>
      <c r="N2779" s="33">
        <v>0</v>
      </c>
      <c r="O2779" s="33">
        <v>0</v>
      </c>
      <c r="P2779" s="33">
        <v>0</v>
      </c>
      <c r="Q2779" s="33">
        <v>0</v>
      </c>
      <c r="R2779" s="33">
        <v>0</v>
      </c>
      <c r="S2779" s="33">
        <v>521430680.77999997</v>
      </c>
      <c r="T2779" s="33">
        <v>0</v>
      </c>
      <c r="U2779" s="33">
        <v>0</v>
      </c>
      <c r="V2779" s="33">
        <v>0</v>
      </c>
    </row>
    <row r="2780" spans="1:22" ht="25.5" x14ac:dyDescent="0.2">
      <c r="A2780" s="16" t="s">
        <v>15</v>
      </c>
      <c r="B2780" s="33" t="s">
        <v>2231</v>
      </c>
      <c r="C2780" s="36" t="s">
        <v>2232</v>
      </c>
      <c r="D2780" s="33" t="s">
        <v>2233</v>
      </c>
      <c r="E2780" s="33">
        <v>0</v>
      </c>
      <c r="F2780" s="33">
        <v>0</v>
      </c>
      <c r="G2780" s="33">
        <v>0</v>
      </c>
      <c r="H2780" s="33">
        <v>463718206</v>
      </c>
      <c r="I2780" s="33">
        <v>0</v>
      </c>
      <c r="J2780" s="33">
        <v>463718206</v>
      </c>
      <c r="K2780" s="33">
        <v>0</v>
      </c>
      <c r="L2780" s="33">
        <v>0</v>
      </c>
      <c r="M2780" s="33">
        <v>0</v>
      </c>
      <c r="N2780" s="33">
        <v>0</v>
      </c>
      <c r="O2780" s="33">
        <v>0</v>
      </c>
      <c r="P2780" s="33">
        <v>0</v>
      </c>
      <c r="Q2780" s="33">
        <v>0</v>
      </c>
      <c r="R2780" s="33">
        <v>0</v>
      </c>
      <c r="S2780" s="33">
        <v>463718206</v>
      </c>
      <c r="T2780" s="33">
        <v>0</v>
      </c>
      <c r="U2780" s="33">
        <v>0</v>
      </c>
      <c r="V2780" s="33">
        <v>0</v>
      </c>
    </row>
    <row r="2781" spans="1:22" ht="25.5" x14ac:dyDescent="0.2">
      <c r="A2781" s="16" t="s">
        <v>15</v>
      </c>
      <c r="B2781" s="33" t="s">
        <v>2321</v>
      </c>
      <c r="C2781" s="36" t="s">
        <v>2227</v>
      </c>
      <c r="D2781" s="33" t="s">
        <v>2228</v>
      </c>
      <c r="E2781" s="33">
        <v>0</v>
      </c>
      <c r="F2781" s="33">
        <v>0</v>
      </c>
      <c r="G2781" s="33">
        <v>0</v>
      </c>
      <c r="H2781" s="33">
        <v>350000000</v>
      </c>
      <c r="I2781" s="33">
        <v>0</v>
      </c>
      <c r="J2781" s="33">
        <v>350000000</v>
      </c>
      <c r="K2781" s="33">
        <v>0</v>
      </c>
      <c r="L2781" s="33">
        <v>0</v>
      </c>
      <c r="M2781" s="33">
        <v>0</v>
      </c>
      <c r="N2781" s="33">
        <v>0</v>
      </c>
      <c r="O2781" s="33">
        <v>0</v>
      </c>
      <c r="P2781" s="33">
        <v>0</v>
      </c>
      <c r="Q2781" s="33">
        <v>0</v>
      </c>
      <c r="R2781" s="33">
        <v>0</v>
      </c>
      <c r="S2781" s="33">
        <v>350000000</v>
      </c>
      <c r="T2781" s="33">
        <v>0</v>
      </c>
      <c r="U2781" s="33">
        <v>0</v>
      </c>
      <c r="V2781" s="33">
        <v>0</v>
      </c>
    </row>
    <row r="2782" spans="1:22" x14ac:dyDescent="0.2">
      <c r="A2782" s="16" t="s">
        <v>15</v>
      </c>
      <c r="B2782" s="31"/>
      <c r="C2782" s="32"/>
      <c r="D2782" s="32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</row>
    <row r="2783" spans="1:22" x14ac:dyDescent="0.2">
      <c r="A2783" s="16" t="s">
        <v>15</v>
      </c>
      <c r="B2783" s="28" t="s">
        <v>617</v>
      </c>
      <c r="C2783" s="29" t="s">
        <v>2234</v>
      </c>
      <c r="D2783" s="32"/>
      <c r="E2783" s="31"/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  <c r="Q2783" s="31"/>
      <c r="R2783" s="31"/>
      <c r="S2783" s="31"/>
      <c r="T2783" s="31"/>
      <c r="U2783" s="31"/>
      <c r="V2783" s="31"/>
    </row>
    <row r="2784" spans="1:22" ht="25.5" x14ac:dyDescent="0.2">
      <c r="A2784" s="16" t="s">
        <v>15</v>
      </c>
      <c r="B2784" s="33" t="s">
        <v>2322</v>
      </c>
      <c r="C2784" s="36" t="s">
        <v>2311</v>
      </c>
      <c r="D2784" s="33" t="s">
        <v>2201</v>
      </c>
      <c r="E2784" s="33">
        <v>0</v>
      </c>
      <c r="F2784" s="33">
        <v>0</v>
      </c>
      <c r="G2784" s="33">
        <v>0</v>
      </c>
      <c r="H2784" s="33">
        <v>100000000</v>
      </c>
      <c r="I2784" s="33">
        <v>0</v>
      </c>
      <c r="J2784" s="33">
        <v>100000000</v>
      </c>
      <c r="K2784" s="33">
        <v>0</v>
      </c>
      <c r="L2784" s="33">
        <v>0</v>
      </c>
      <c r="M2784" s="33">
        <v>0</v>
      </c>
      <c r="N2784" s="33">
        <v>0</v>
      </c>
      <c r="O2784" s="33">
        <v>0</v>
      </c>
      <c r="P2784" s="33">
        <v>0</v>
      </c>
      <c r="Q2784" s="33">
        <v>0</v>
      </c>
      <c r="R2784" s="33">
        <v>0</v>
      </c>
      <c r="S2784" s="33">
        <v>100000000</v>
      </c>
      <c r="T2784" s="33">
        <v>0</v>
      </c>
      <c r="U2784" s="33">
        <v>0</v>
      </c>
      <c r="V2784" s="33">
        <v>0</v>
      </c>
    </row>
    <row r="2785" spans="1:22" ht="25.5" x14ac:dyDescent="0.2">
      <c r="A2785" s="16" t="s">
        <v>15</v>
      </c>
      <c r="B2785" s="33" t="s">
        <v>2323</v>
      </c>
      <c r="C2785" s="36" t="s">
        <v>2316</v>
      </c>
      <c r="D2785" s="33" t="s">
        <v>2228</v>
      </c>
      <c r="E2785" s="33">
        <v>0</v>
      </c>
      <c r="F2785" s="33">
        <v>0</v>
      </c>
      <c r="G2785" s="33">
        <v>0</v>
      </c>
      <c r="H2785" s="33">
        <v>769915236.39999998</v>
      </c>
      <c r="I2785" s="33">
        <v>0</v>
      </c>
      <c r="J2785" s="33">
        <v>769915236.39999998</v>
      </c>
      <c r="K2785" s="33">
        <v>0</v>
      </c>
      <c r="L2785" s="33">
        <v>0</v>
      </c>
      <c r="M2785" s="33">
        <v>0</v>
      </c>
      <c r="N2785" s="33">
        <v>0</v>
      </c>
      <c r="O2785" s="33">
        <v>0</v>
      </c>
      <c r="P2785" s="33">
        <v>0</v>
      </c>
      <c r="Q2785" s="33">
        <v>0</v>
      </c>
      <c r="R2785" s="33">
        <v>0</v>
      </c>
      <c r="S2785" s="33">
        <v>769915236.39999998</v>
      </c>
      <c r="T2785" s="33">
        <v>0</v>
      </c>
      <c r="U2785" s="33">
        <v>0</v>
      </c>
      <c r="V2785" s="33">
        <v>0</v>
      </c>
    </row>
    <row r="2786" spans="1:22" x14ac:dyDescent="0.2">
      <c r="A2786" s="16" t="s">
        <v>15</v>
      </c>
      <c r="B2786" s="31"/>
      <c r="C2786" s="32"/>
      <c r="D2786" s="32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</row>
    <row r="2787" spans="1:22" s="54" customFormat="1" x14ac:dyDescent="0.2">
      <c r="A2787" s="16" t="s">
        <v>15</v>
      </c>
      <c r="B2787" s="50"/>
      <c r="C2787" s="52" t="s">
        <v>2324</v>
      </c>
      <c r="D2787" s="53"/>
      <c r="E2787" s="50"/>
      <c r="F2787" s="50"/>
      <c r="G2787" s="50"/>
      <c r="H2787" s="50"/>
      <c r="I2787" s="50"/>
      <c r="J2787" s="50"/>
      <c r="K2787" s="50"/>
      <c r="L2787" s="50"/>
      <c r="M2787" s="50"/>
      <c r="N2787" s="50"/>
      <c r="O2787" s="50"/>
      <c r="P2787" s="50"/>
      <c r="Q2787" s="50"/>
      <c r="R2787" s="50"/>
      <c r="S2787" s="50"/>
      <c r="T2787" s="50"/>
      <c r="U2787" s="50"/>
      <c r="V2787" s="50"/>
    </row>
    <row r="2788" spans="1:22" x14ac:dyDescent="0.2">
      <c r="A2788" s="16" t="s">
        <v>15</v>
      </c>
      <c r="B2788" s="31"/>
      <c r="C2788" s="29" t="s">
        <v>704</v>
      </c>
      <c r="D2788" s="32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</row>
    <row r="2789" spans="1:22" x14ac:dyDescent="0.2">
      <c r="A2789" s="16" t="s">
        <v>15</v>
      </c>
      <c r="B2789" s="31"/>
      <c r="C2789" s="29" t="s">
        <v>705</v>
      </c>
      <c r="D2789" s="32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</row>
    <row r="2790" spans="1:22" x14ac:dyDescent="0.2">
      <c r="A2790" s="16" t="s">
        <v>15</v>
      </c>
      <c r="B2790" s="31"/>
      <c r="C2790" s="29" t="s">
        <v>522</v>
      </c>
      <c r="D2790" s="32"/>
      <c r="E2790" s="31"/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1"/>
      <c r="R2790" s="31"/>
      <c r="S2790" s="31"/>
      <c r="T2790" s="31"/>
      <c r="U2790" s="31"/>
      <c r="V2790" s="31"/>
    </row>
    <row r="2791" spans="1:22" x14ac:dyDescent="0.2">
      <c r="A2791" s="16" t="s">
        <v>15</v>
      </c>
      <c r="B2791" s="31"/>
      <c r="C2791" s="29" t="s">
        <v>40</v>
      </c>
      <c r="D2791" s="32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</row>
    <row r="2792" spans="1:22" x14ac:dyDescent="0.2">
      <c r="A2792" s="16" t="s">
        <v>15</v>
      </c>
      <c r="B2792" s="28" t="s">
        <v>617</v>
      </c>
      <c r="C2792" s="29" t="s">
        <v>2258</v>
      </c>
      <c r="D2792" s="32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</row>
    <row r="2793" spans="1:22" x14ac:dyDescent="0.2">
      <c r="A2793" s="16" t="s">
        <v>15</v>
      </c>
      <c r="B2793" s="33" t="s">
        <v>2325</v>
      </c>
      <c r="C2793" s="36" t="s">
        <v>2326</v>
      </c>
      <c r="D2793" s="33" t="s">
        <v>132</v>
      </c>
      <c r="E2793" s="33">
        <v>0</v>
      </c>
      <c r="F2793" s="33">
        <v>0</v>
      </c>
      <c r="G2793" s="33">
        <v>0</v>
      </c>
      <c r="H2793" s="33">
        <v>333465273.39999998</v>
      </c>
      <c r="I2793" s="33">
        <v>0</v>
      </c>
      <c r="J2793" s="33">
        <v>333465273.39999998</v>
      </c>
      <c r="K2793" s="33">
        <v>0</v>
      </c>
      <c r="L2793" s="33">
        <v>0</v>
      </c>
      <c r="M2793" s="33">
        <v>0</v>
      </c>
      <c r="N2793" s="33">
        <v>0</v>
      </c>
      <c r="O2793" s="33">
        <v>0</v>
      </c>
      <c r="P2793" s="33">
        <v>0</v>
      </c>
      <c r="Q2793" s="33">
        <v>0</v>
      </c>
      <c r="R2793" s="33">
        <v>0</v>
      </c>
      <c r="S2793" s="33">
        <v>333465273.39999998</v>
      </c>
      <c r="T2793" s="33">
        <v>0</v>
      </c>
      <c r="U2793" s="33">
        <v>0</v>
      </c>
      <c r="V2793" s="33">
        <v>0</v>
      </c>
    </row>
    <row r="2794" spans="1:22" x14ac:dyDescent="0.2">
      <c r="A2794" s="16" t="s">
        <v>15</v>
      </c>
      <c r="B2794" s="28" t="s">
        <v>617</v>
      </c>
      <c r="C2794" s="29" t="s">
        <v>2143</v>
      </c>
      <c r="D2794" s="32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</row>
    <row r="2795" spans="1:22" x14ac:dyDescent="0.2">
      <c r="A2795" s="16" t="s">
        <v>15</v>
      </c>
      <c r="B2795" s="33" t="s">
        <v>2327</v>
      </c>
      <c r="C2795" s="36" t="s">
        <v>675</v>
      </c>
      <c r="D2795" s="33" t="s">
        <v>132</v>
      </c>
      <c r="E2795" s="33">
        <v>0</v>
      </c>
      <c r="F2795" s="33">
        <v>0</v>
      </c>
      <c r="G2795" s="33">
        <v>0</v>
      </c>
      <c r="H2795" s="33">
        <v>8249999.9900000002</v>
      </c>
      <c r="I2795" s="33">
        <v>0</v>
      </c>
      <c r="J2795" s="33">
        <v>8249999.9900000002</v>
      </c>
      <c r="K2795" s="33">
        <v>0</v>
      </c>
      <c r="L2795" s="33">
        <v>0</v>
      </c>
      <c r="M2795" s="33">
        <v>0</v>
      </c>
      <c r="N2795" s="33">
        <v>0</v>
      </c>
      <c r="O2795" s="33">
        <v>0</v>
      </c>
      <c r="P2795" s="33">
        <v>0</v>
      </c>
      <c r="Q2795" s="33">
        <v>0</v>
      </c>
      <c r="R2795" s="33">
        <v>0</v>
      </c>
      <c r="S2795" s="33">
        <v>8249999.9900000002</v>
      </c>
      <c r="T2795" s="33">
        <v>0</v>
      </c>
      <c r="U2795" s="33">
        <v>0</v>
      </c>
      <c r="V2795" s="33">
        <v>0</v>
      </c>
    </row>
    <row r="2796" spans="1:22" x14ac:dyDescent="0.2">
      <c r="A2796" s="16" t="s">
        <v>15</v>
      </c>
      <c r="B2796" s="28" t="s">
        <v>617</v>
      </c>
      <c r="C2796" s="29" t="s">
        <v>693</v>
      </c>
      <c r="D2796" s="32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</row>
    <row r="2797" spans="1:22" x14ac:dyDescent="0.2">
      <c r="A2797" s="16" t="s">
        <v>15</v>
      </c>
      <c r="B2797" s="33" t="s">
        <v>1581</v>
      </c>
      <c r="C2797" s="36" t="s">
        <v>675</v>
      </c>
      <c r="D2797" s="33" t="s">
        <v>132</v>
      </c>
      <c r="E2797" s="33">
        <v>0</v>
      </c>
      <c r="F2797" s="33">
        <v>0</v>
      </c>
      <c r="G2797" s="33">
        <v>0</v>
      </c>
      <c r="H2797" s="33">
        <v>55353348.969999999</v>
      </c>
      <c r="I2797" s="33">
        <v>0</v>
      </c>
      <c r="J2797" s="33">
        <v>55353348.969999999</v>
      </c>
      <c r="K2797" s="33">
        <v>0</v>
      </c>
      <c r="L2797" s="33">
        <v>0</v>
      </c>
      <c r="M2797" s="33">
        <v>0</v>
      </c>
      <c r="N2797" s="33">
        <v>0</v>
      </c>
      <c r="O2797" s="33">
        <v>0</v>
      </c>
      <c r="P2797" s="33">
        <v>0</v>
      </c>
      <c r="Q2797" s="33">
        <v>0</v>
      </c>
      <c r="R2797" s="33">
        <v>0</v>
      </c>
      <c r="S2797" s="33">
        <v>55353348.969999999</v>
      </c>
      <c r="T2797" s="33">
        <v>0</v>
      </c>
      <c r="U2797" s="33">
        <v>0</v>
      </c>
      <c r="V2797" s="33">
        <v>0</v>
      </c>
    </row>
    <row r="2798" spans="1:22" x14ac:dyDescent="0.2">
      <c r="A2798" s="16" t="s">
        <v>15</v>
      </c>
      <c r="B2798" s="31"/>
      <c r="C2798" s="32"/>
      <c r="D2798" s="32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</row>
    <row r="2799" spans="1:22" x14ac:dyDescent="0.2">
      <c r="A2799" s="16" t="s">
        <v>15</v>
      </c>
      <c r="B2799" s="31"/>
      <c r="C2799" s="29" t="s">
        <v>386</v>
      </c>
      <c r="D2799" s="32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</row>
    <row r="2800" spans="1:22" x14ac:dyDescent="0.2">
      <c r="A2800" s="16" t="s">
        <v>15</v>
      </c>
      <c r="B2800" s="28" t="s">
        <v>617</v>
      </c>
      <c r="C2800" s="29" t="s">
        <v>1593</v>
      </c>
      <c r="D2800" s="32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</row>
    <row r="2801" spans="1:22" x14ac:dyDescent="0.2">
      <c r="A2801" s="16" t="s">
        <v>15</v>
      </c>
      <c r="B2801" s="33" t="s">
        <v>1544</v>
      </c>
      <c r="C2801" s="36" t="s">
        <v>675</v>
      </c>
      <c r="D2801" s="33" t="s">
        <v>132</v>
      </c>
      <c r="E2801" s="33">
        <v>0</v>
      </c>
      <c r="F2801" s="33">
        <v>0</v>
      </c>
      <c r="G2801" s="33">
        <v>0</v>
      </c>
      <c r="H2801" s="33">
        <v>99401075</v>
      </c>
      <c r="I2801" s="33">
        <v>0</v>
      </c>
      <c r="J2801" s="33">
        <v>99401075</v>
      </c>
      <c r="K2801" s="33">
        <v>0</v>
      </c>
      <c r="L2801" s="33">
        <v>0</v>
      </c>
      <c r="M2801" s="33">
        <v>0</v>
      </c>
      <c r="N2801" s="33">
        <v>0</v>
      </c>
      <c r="O2801" s="33">
        <v>0</v>
      </c>
      <c r="P2801" s="33">
        <v>0</v>
      </c>
      <c r="Q2801" s="33">
        <v>0</v>
      </c>
      <c r="R2801" s="33">
        <v>0</v>
      </c>
      <c r="S2801" s="33">
        <v>99401075</v>
      </c>
      <c r="T2801" s="33">
        <v>0</v>
      </c>
      <c r="U2801" s="33">
        <v>0</v>
      </c>
      <c r="V2801" s="33">
        <v>0</v>
      </c>
    </row>
    <row r="2802" spans="1:22" x14ac:dyDescent="0.2">
      <c r="A2802" s="16" t="s">
        <v>15</v>
      </c>
      <c r="B2802" s="31"/>
      <c r="C2802" s="32"/>
      <c r="D2802" s="32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</row>
    <row r="2803" spans="1:22" x14ac:dyDescent="0.2">
      <c r="A2803" s="16" t="s">
        <v>15</v>
      </c>
      <c r="B2803" s="31"/>
      <c r="C2803" s="29" t="s">
        <v>2328</v>
      </c>
      <c r="D2803" s="32"/>
      <c r="E2803" s="31"/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  <c r="Q2803" s="31"/>
      <c r="R2803" s="31"/>
      <c r="S2803" s="31"/>
      <c r="T2803" s="31"/>
      <c r="U2803" s="31"/>
      <c r="V2803" s="31"/>
    </row>
    <row r="2804" spans="1:22" x14ac:dyDescent="0.2">
      <c r="A2804" s="16" t="s">
        <v>15</v>
      </c>
      <c r="B2804" s="31"/>
      <c r="C2804" s="29" t="s">
        <v>1640</v>
      </c>
      <c r="D2804" s="32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</row>
    <row r="2805" spans="1:22" x14ac:dyDescent="0.2">
      <c r="A2805" s="16" t="s">
        <v>15</v>
      </c>
      <c r="B2805" s="31"/>
      <c r="C2805" s="29" t="s">
        <v>705</v>
      </c>
      <c r="D2805" s="32"/>
      <c r="E2805" s="31"/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  <c r="Q2805" s="31"/>
      <c r="R2805" s="31"/>
      <c r="S2805" s="31"/>
      <c r="T2805" s="31"/>
      <c r="U2805" s="31"/>
      <c r="V2805" s="31"/>
    </row>
    <row r="2806" spans="1:22" x14ac:dyDescent="0.2">
      <c r="A2806" s="16" t="s">
        <v>15</v>
      </c>
      <c r="B2806" s="31"/>
      <c r="C2806" s="29" t="s">
        <v>386</v>
      </c>
      <c r="D2806" s="32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</row>
    <row r="2807" spans="1:22" x14ac:dyDescent="0.2">
      <c r="A2807" s="16" t="s">
        <v>15</v>
      </c>
      <c r="B2807" s="31"/>
      <c r="C2807" s="29" t="s">
        <v>400</v>
      </c>
      <c r="D2807" s="32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</row>
    <row r="2808" spans="1:22" x14ac:dyDescent="0.2">
      <c r="A2808" s="16" t="s">
        <v>15</v>
      </c>
      <c r="B2808" s="31"/>
      <c r="C2808" s="29" t="s">
        <v>406</v>
      </c>
      <c r="D2808" s="32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</row>
    <row r="2809" spans="1:22" x14ac:dyDescent="0.2">
      <c r="A2809" s="16" t="s">
        <v>15</v>
      </c>
      <c r="B2809" s="28" t="s">
        <v>617</v>
      </c>
      <c r="C2809" s="29" t="s">
        <v>693</v>
      </c>
      <c r="D2809" s="32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</row>
    <row r="2810" spans="1:22" ht="25.5" x14ac:dyDescent="0.2">
      <c r="A2810" s="16" t="s">
        <v>15</v>
      </c>
      <c r="B2810" s="33" t="s">
        <v>2329</v>
      </c>
      <c r="C2810" s="36" t="s">
        <v>2330</v>
      </c>
      <c r="D2810" s="33" t="s">
        <v>1073</v>
      </c>
      <c r="E2810" s="33">
        <v>0</v>
      </c>
      <c r="F2810" s="33">
        <v>0</v>
      </c>
      <c r="G2810" s="33">
        <v>0</v>
      </c>
      <c r="H2810" s="33">
        <v>19775237.780000001</v>
      </c>
      <c r="I2810" s="33">
        <v>0</v>
      </c>
      <c r="J2810" s="33">
        <v>19775237.780000001</v>
      </c>
      <c r="K2810" s="33">
        <v>0</v>
      </c>
      <c r="L2810" s="33">
        <v>0</v>
      </c>
      <c r="M2810" s="33">
        <v>0</v>
      </c>
      <c r="N2810" s="33">
        <v>0</v>
      </c>
      <c r="O2810" s="33">
        <v>0</v>
      </c>
      <c r="P2810" s="33">
        <v>0</v>
      </c>
      <c r="Q2810" s="33">
        <v>0</v>
      </c>
      <c r="R2810" s="33">
        <v>0</v>
      </c>
      <c r="S2810" s="33">
        <v>19775237.780000001</v>
      </c>
      <c r="T2810" s="33">
        <v>0</v>
      </c>
      <c r="U2810" s="33">
        <v>0</v>
      </c>
      <c r="V2810" s="33">
        <v>0</v>
      </c>
    </row>
    <row r="2811" spans="1:22" x14ac:dyDescent="0.2">
      <c r="A2811" s="16" t="s">
        <v>15</v>
      </c>
      <c r="B2811" s="31"/>
      <c r="C2811" s="32"/>
      <c r="D2811" s="32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</row>
    <row r="2812" spans="1:22" s="40" customFormat="1" x14ac:dyDescent="0.2">
      <c r="A2812" s="16" t="s">
        <v>15</v>
      </c>
      <c r="B2812" s="38"/>
      <c r="C2812" s="23" t="s">
        <v>2331</v>
      </c>
      <c r="D2812" s="55"/>
      <c r="E2812" s="38">
        <f>SUM(E2368:E2810)</f>
        <v>33431182368</v>
      </c>
      <c r="F2812" s="38">
        <f t="shared" ref="F2812:U2812" si="5">SUM(F2368:F2810)</f>
        <v>10213056790.549999</v>
      </c>
      <c r="G2812" s="38">
        <f t="shared" si="5"/>
        <v>0</v>
      </c>
      <c r="H2812" s="38">
        <f t="shared" si="5"/>
        <v>21626241610.260006</v>
      </c>
      <c r="I2812" s="38">
        <f t="shared" si="5"/>
        <v>35426241610.260002</v>
      </c>
      <c r="J2812" s="38">
        <f t="shared" si="5"/>
        <v>29844239158.550011</v>
      </c>
      <c r="K2812" s="38">
        <f t="shared" si="5"/>
        <v>-781731345</v>
      </c>
      <c r="L2812" s="38">
        <f t="shared" si="5"/>
        <v>9424996405.2900009</v>
      </c>
      <c r="M2812" s="38">
        <f t="shared" si="5"/>
        <v>5470241593</v>
      </c>
      <c r="N2812" s="38">
        <f t="shared" si="5"/>
        <v>9424996405.2900009</v>
      </c>
      <c r="O2812" s="38">
        <f t="shared" si="5"/>
        <v>2520564627.98</v>
      </c>
      <c r="P2812" s="38">
        <f t="shared" si="5"/>
        <v>191674499.99000001</v>
      </c>
      <c r="Q2812" s="38">
        <f t="shared" si="5"/>
        <v>793035657.68999994</v>
      </c>
      <c r="R2812" s="38">
        <f t="shared" si="5"/>
        <v>2328890127.9899998</v>
      </c>
      <c r="S2812" s="38">
        <f t="shared" si="5"/>
        <v>20419242753.260006</v>
      </c>
      <c r="T2812" s="38">
        <f t="shared" si="5"/>
        <v>0</v>
      </c>
      <c r="U2812" s="38">
        <f t="shared" si="5"/>
        <v>6904431777.3099995</v>
      </c>
      <c r="V2812" s="26">
        <f>L2812/J2812</f>
        <v>0.31580622160340294</v>
      </c>
    </row>
    <row r="2813" spans="1:22" x14ac:dyDescent="0.2">
      <c r="A2813" s="16" t="s">
        <v>15</v>
      </c>
      <c r="B2813" s="31"/>
      <c r="C2813" s="32"/>
      <c r="D2813" s="32"/>
      <c r="E2813" s="31"/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  <c r="Q2813" s="31"/>
      <c r="R2813" s="31"/>
      <c r="S2813" s="31"/>
      <c r="T2813" s="31"/>
      <c r="U2813" s="31"/>
      <c r="V2813" s="31"/>
    </row>
    <row r="2814" spans="1:22" x14ac:dyDescent="0.2">
      <c r="A2814" s="16" t="s">
        <v>15</v>
      </c>
      <c r="B2814" s="41"/>
      <c r="C2814" s="42" t="s">
        <v>2332</v>
      </c>
      <c r="D2814" s="43"/>
      <c r="E2814" s="41"/>
      <c r="F2814" s="41"/>
      <c r="G2814" s="41"/>
      <c r="H2814" s="41"/>
      <c r="I2814" s="41"/>
      <c r="J2814" s="41"/>
      <c r="K2814" s="41"/>
      <c r="L2814" s="41"/>
      <c r="M2814" s="41"/>
      <c r="N2814" s="41"/>
      <c r="O2814" s="41"/>
      <c r="P2814" s="41"/>
      <c r="Q2814" s="41"/>
      <c r="R2814" s="41"/>
      <c r="S2814" s="41"/>
      <c r="T2814" s="41"/>
      <c r="U2814" s="41"/>
      <c r="V2814" s="41"/>
    </row>
    <row r="2815" spans="1:22" x14ac:dyDescent="0.2">
      <c r="A2815" s="16" t="s">
        <v>15</v>
      </c>
      <c r="B2815" s="31"/>
      <c r="C2815" s="29" t="s">
        <v>386</v>
      </c>
      <c r="D2815" s="32"/>
      <c r="E2815" s="31"/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  <c r="Q2815" s="31"/>
      <c r="R2815" s="31"/>
      <c r="S2815" s="31"/>
      <c r="T2815" s="31"/>
      <c r="U2815" s="31"/>
      <c r="V2815" s="31"/>
    </row>
    <row r="2816" spans="1:22" x14ac:dyDescent="0.2">
      <c r="A2816" s="16" t="s">
        <v>15</v>
      </c>
      <c r="B2816" s="31"/>
      <c r="C2816" s="29" t="s">
        <v>615</v>
      </c>
      <c r="D2816" s="32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</row>
    <row r="2817" spans="1:22" x14ac:dyDescent="0.2">
      <c r="A2817" s="16" t="s">
        <v>15</v>
      </c>
      <c r="B2817" s="31"/>
      <c r="C2817" s="29" t="s">
        <v>2333</v>
      </c>
      <c r="D2817" s="32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</row>
    <row r="2818" spans="1:22" ht="25.5" x14ac:dyDescent="0.2">
      <c r="A2818" s="16" t="s">
        <v>15</v>
      </c>
      <c r="B2818" s="28" t="s">
        <v>617</v>
      </c>
      <c r="C2818" s="29" t="s">
        <v>2334</v>
      </c>
      <c r="D2818" s="32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</row>
    <row r="2819" spans="1:22" x14ac:dyDescent="0.2">
      <c r="A2819" s="16" t="s">
        <v>15</v>
      </c>
      <c r="B2819" s="33" t="s">
        <v>2335</v>
      </c>
      <c r="C2819" s="36" t="s">
        <v>654</v>
      </c>
      <c r="D2819" s="33" t="s">
        <v>132</v>
      </c>
      <c r="E2819" s="33">
        <v>30000000</v>
      </c>
      <c r="F2819" s="33">
        <v>0</v>
      </c>
      <c r="G2819" s="33">
        <v>0</v>
      </c>
      <c r="H2819" s="33">
        <v>0</v>
      </c>
      <c r="I2819" s="33">
        <v>30000000</v>
      </c>
      <c r="J2819" s="33">
        <v>0</v>
      </c>
      <c r="K2819" s="33">
        <v>0</v>
      </c>
      <c r="L2819" s="33">
        <v>0</v>
      </c>
      <c r="M2819" s="33">
        <v>0</v>
      </c>
      <c r="N2819" s="33">
        <v>0</v>
      </c>
      <c r="O2819" s="33">
        <v>0</v>
      </c>
      <c r="P2819" s="33">
        <v>0</v>
      </c>
      <c r="Q2819" s="33">
        <v>0</v>
      </c>
      <c r="R2819" s="33">
        <v>0</v>
      </c>
      <c r="S2819" s="33">
        <v>0</v>
      </c>
      <c r="T2819" s="33">
        <v>0</v>
      </c>
      <c r="U2819" s="33">
        <v>0</v>
      </c>
      <c r="V2819" s="33">
        <v>0</v>
      </c>
    </row>
    <row r="2820" spans="1:22" x14ac:dyDescent="0.2">
      <c r="A2820" s="16" t="s">
        <v>15</v>
      </c>
      <c r="B2820" s="31"/>
      <c r="C2820" s="32"/>
      <c r="D2820" s="32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</row>
    <row r="2821" spans="1:22" x14ac:dyDescent="0.2">
      <c r="A2821" s="16" t="s">
        <v>15</v>
      </c>
      <c r="B2821" s="31"/>
      <c r="C2821" s="29" t="s">
        <v>400</v>
      </c>
      <c r="D2821" s="32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</row>
    <row r="2822" spans="1:22" ht="25.5" x14ac:dyDescent="0.2">
      <c r="A2822" s="16" t="s">
        <v>15</v>
      </c>
      <c r="B2822" s="28" t="s">
        <v>617</v>
      </c>
      <c r="C2822" s="29" t="s">
        <v>2336</v>
      </c>
      <c r="D2822" s="32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</row>
    <row r="2823" spans="1:22" x14ac:dyDescent="0.2">
      <c r="A2823" s="16" t="s">
        <v>15</v>
      </c>
      <c r="B2823" s="33" t="s">
        <v>2337</v>
      </c>
      <c r="C2823" s="36" t="s">
        <v>669</v>
      </c>
      <c r="D2823" s="33" t="s">
        <v>132</v>
      </c>
      <c r="E2823" s="33">
        <v>126000000</v>
      </c>
      <c r="F2823" s="33">
        <v>0</v>
      </c>
      <c r="G2823" s="33">
        <v>0</v>
      </c>
      <c r="H2823" s="33">
        <v>0</v>
      </c>
      <c r="I2823" s="33">
        <v>84000000</v>
      </c>
      <c r="J2823" s="33">
        <v>42000000</v>
      </c>
      <c r="K2823" s="33">
        <v>0</v>
      </c>
      <c r="L2823" s="33">
        <v>42000000</v>
      </c>
      <c r="M2823" s="33">
        <v>0</v>
      </c>
      <c r="N2823" s="33">
        <v>42000000</v>
      </c>
      <c r="O2823" s="33">
        <v>22133333.329999998</v>
      </c>
      <c r="P2823" s="33">
        <v>5650000</v>
      </c>
      <c r="Q2823" s="33">
        <v>3500000</v>
      </c>
      <c r="R2823" s="33">
        <v>16483333.33</v>
      </c>
      <c r="S2823" s="33">
        <v>0</v>
      </c>
      <c r="T2823" s="33">
        <v>0</v>
      </c>
      <c r="U2823" s="33">
        <v>19866666.670000002</v>
      </c>
      <c r="V2823" s="33">
        <v>100</v>
      </c>
    </row>
    <row r="2824" spans="1:22" x14ac:dyDescent="0.2">
      <c r="A2824" s="16" t="s">
        <v>15</v>
      </c>
      <c r="B2824" s="28" t="s">
        <v>617</v>
      </c>
      <c r="C2824" s="29" t="s">
        <v>2338</v>
      </c>
      <c r="D2824" s="32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</row>
    <row r="2825" spans="1:22" x14ac:dyDescent="0.2">
      <c r="A2825" s="16" t="s">
        <v>15</v>
      </c>
      <c r="B2825" s="33" t="s">
        <v>2339</v>
      </c>
      <c r="C2825" s="36" t="s">
        <v>669</v>
      </c>
      <c r="D2825" s="33" t="s">
        <v>132</v>
      </c>
      <c r="E2825" s="33">
        <v>160000000</v>
      </c>
      <c r="F2825" s="33">
        <v>0</v>
      </c>
      <c r="G2825" s="33">
        <v>0</v>
      </c>
      <c r="H2825" s="33">
        <v>0</v>
      </c>
      <c r="I2825" s="33">
        <v>76666666.659999996</v>
      </c>
      <c r="J2825" s="33">
        <v>83333333.340000004</v>
      </c>
      <c r="K2825" s="33">
        <v>0</v>
      </c>
      <c r="L2825" s="33">
        <v>83333333.340000004</v>
      </c>
      <c r="M2825" s="33">
        <v>0</v>
      </c>
      <c r="N2825" s="33">
        <v>83333333.340000004</v>
      </c>
      <c r="O2825" s="33">
        <v>74000000</v>
      </c>
      <c r="P2825" s="33">
        <v>7816666.6600000001</v>
      </c>
      <c r="Q2825" s="33">
        <v>18500000</v>
      </c>
      <c r="R2825" s="33">
        <v>66183333.340000004</v>
      </c>
      <c r="S2825" s="33">
        <v>0</v>
      </c>
      <c r="T2825" s="33">
        <v>0</v>
      </c>
      <c r="U2825" s="33">
        <v>9333333.3399999999</v>
      </c>
      <c r="V2825" s="33">
        <v>100</v>
      </c>
    </row>
    <row r="2826" spans="1:22" x14ac:dyDescent="0.2">
      <c r="A2826" s="16" t="s">
        <v>15</v>
      </c>
      <c r="B2826" s="28" t="s">
        <v>617</v>
      </c>
      <c r="C2826" s="29" t="s">
        <v>2340</v>
      </c>
      <c r="D2826" s="32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</row>
    <row r="2827" spans="1:22" x14ac:dyDescent="0.2">
      <c r="A2827" s="16" t="s">
        <v>15</v>
      </c>
      <c r="B2827" s="33" t="s">
        <v>2341</v>
      </c>
      <c r="C2827" s="36" t="s">
        <v>669</v>
      </c>
      <c r="D2827" s="33" t="s">
        <v>132</v>
      </c>
      <c r="E2827" s="33">
        <v>0</v>
      </c>
      <c r="F2827" s="33">
        <v>0</v>
      </c>
      <c r="G2827" s="33">
        <v>0</v>
      </c>
      <c r="H2827" s="33">
        <v>800000000</v>
      </c>
      <c r="I2827" s="33">
        <v>800000000</v>
      </c>
      <c r="J2827" s="33">
        <v>0</v>
      </c>
      <c r="K2827" s="33">
        <v>0</v>
      </c>
      <c r="L2827" s="33">
        <v>0</v>
      </c>
      <c r="M2827" s="33">
        <v>0</v>
      </c>
      <c r="N2827" s="33">
        <v>0</v>
      </c>
      <c r="O2827" s="33">
        <v>0</v>
      </c>
      <c r="P2827" s="33">
        <v>0</v>
      </c>
      <c r="Q2827" s="33">
        <v>0</v>
      </c>
      <c r="R2827" s="33">
        <v>0</v>
      </c>
      <c r="S2827" s="33">
        <v>0</v>
      </c>
      <c r="T2827" s="33">
        <v>0</v>
      </c>
      <c r="U2827" s="33">
        <v>0</v>
      </c>
      <c r="V2827" s="33">
        <v>0</v>
      </c>
    </row>
    <row r="2828" spans="1:22" x14ac:dyDescent="0.2">
      <c r="A2828" s="16" t="s">
        <v>15</v>
      </c>
      <c r="B2828" s="28" t="s">
        <v>617</v>
      </c>
      <c r="C2828" s="29" t="s">
        <v>2342</v>
      </c>
      <c r="D2828" s="32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</row>
    <row r="2829" spans="1:22" x14ac:dyDescent="0.2">
      <c r="A2829" s="16" t="s">
        <v>15</v>
      </c>
      <c r="B2829" s="33" t="s">
        <v>2343</v>
      </c>
      <c r="C2829" s="36" t="s">
        <v>669</v>
      </c>
      <c r="D2829" s="33" t="s">
        <v>132</v>
      </c>
      <c r="E2829" s="33">
        <v>258000000</v>
      </c>
      <c r="F2829" s="33">
        <v>0</v>
      </c>
      <c r="G2829" s="33">
        <v>0</v>
      </c>
      <c r="H2829" s="33">
        <v>0</v>
      </c>
      <c r="I2829" s="33">
        <v>186000000</v>
      </c>
      <c r="J2829" s="33">
        <v>72000000</v>
      </c>
      <c r="K2829" s="33">
        <v>-3750000</v>
      </c>
      <c r="L2829" s="33">
        <v>72000000</v>
      </c>
      <c r="M2829" s="33">
        <v>-3750000</v>
      </c>
      <c r="N2829" s="33">
        <v>72000000</v>
      </c>
      <c r="O2829" s="33">
        <v>67000000</v>
      </c>
      <c r="P2829" s="33">
        <v>30300000</v>
      </c>
      <c r="Q2829" s="33">
        <v>16033333.33</v>
      </c>
      <c r="R2829" s="33">
        <v>36700000</v>
      </c>
      <c r="S2829" s="33">
        <v>0</v>
      </c>
      <c r="T2829" s="33">
        <v>0</v>
      </c>
      <c r="U2829" s="33">
        <v>5000000</v>
      </c>
      <c r="V2829" s="33">
        <v>100</v>
      </c>
    </row>
    <row r="2830" spans="1:22" ht="25.5" x14ac:dyDescent="0.2">
      <c r="A2830" s="16" t="s">
        <v>15</v>
      </c>
      <c r="B2830" s="28" t="s">
        <v>617</v>
      </c>
      <c r="C2830" s="29" t="s">
        <v>2344</v>
      </c>
      <c r="D2830" s="32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</row>
    <row r="2831" spans="1:22" x14ac:dyDescent="0.2">
      <c r="A2831" s="16" t="s">
        <v>15</v>
      </c>
      <c r="B2831" s="33" t="s">
        <v>2345</v>
      </c>
      <c r="C2831" s="36" t="s">
        <v>669</v>
      </c>
      <c r="D2831" s="33" t="s">
        <v>132</v>
      </c>
      <c r="E2831" s="33">
        <v>450000000</v>
      </c>
      <c r="F2831" s="33">
        <v>0</v>
      </c>
      <c r="G2831" s="33">
        <v>0</v>
      </c>
      <c r="H2831" s="33">
        <v>200000000</v>
      </c>
      <c r="I2831" s="33">
        <v>492940000</v>
      </c>
      <c r="J2831" s="33">
        <v>157060000</v>
      </c>
      <c r="K2831" s="33">
        <v>0</v>
      </c>
      <c r="L2831" s="33">
        <v>157060000</v>
      </c>
      <c r="M2831" s="33">
        <v>0</v>
      </c>
      <c r="N2831" s="33">
        <v>157060000</v>
      </c>
      <c r="O2831" s="33">
        <v>151600000</v>
      </c>
      <c r="P2831" s="33">
        <v>15173333.33</v>
      </c>
      <c r="Q2831" s="33">
        <v>37900000</v>
      </c>
      <c r="R2831" s="33">
        <v>136426666.66999999</v>
      </c>
      <c r="S2831" s="33">
        <v>0</v>
      </c>
      <c r="T2831" s="33">
        <v>0</v>
      </c>
      <c r="U2831" s="33">
        <v>5460000</v>
      </c>
      <c r="V2831" s="33">
        <v>100</v>
      </c>
    </row>
    <row r="2832" spans="1:22" x14ac:dyDescent="0.2">
      <c r="A2832" s="16" t="s">
        <v>15</v>
      </c>
      <c r="B2832" s="31"/>
      <c r="C2832" s="32"/>
      <c r="D2832" s="32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</row>
    <row r="2833" spans="1:22" ht="25.5" x14ac:dyDescent="0.2">
      <c r="A2833" s="16" t="s">
        <v>15</v>
      </c>
      <c r="B2833" s="28" t="s">
        <v>617</v>
      </c>
      <c r="C2833" s="29" t="s">
        <v>2346</v>
      </c>
      <c r="D2833" s="32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</row>
    <row r="2834" spans="1:22" x14ac:dyDescent="0.2">
      <c r="A2834" s="16" t="s">
        <v>15</v>
      </c>
      <c r="B2834" s="33" t="s">
        <v>2347</v>
      </c>
      <c r="C2834" s="36" t="s">
        <v>1747</v>
      </c>
      <c r="D2834" s="33" t="s">
        <v>132</v>
      </c>
      <c r="E2834" s="33">
        <v>30000000</v>
      </c>
      <c r="F2834" s="33">
        <v>0</v>
      </c>
      <c r="G2834" s="33">
        <v>0</v>
      </c>
      <c r="H2834" s="33">
        <v>0</v>
      </c>
      <c r="I2834" s="33">
        <v>24600000</v>
      </c>
      <c r="J2834" s="33">
        <v>5400000</v>
      </c>
      <c r="K2834" s="33">
        <v>0</v>
      </c>
      <c r="L2834" s="33">
        <v>5400000</v>
      </c>
      <c r="M2834" s="33">
        <v>0</v>
      </c>
      <c r="N2834" s="33">
        <v>5400000</v>
      </c>
      <c r="O2834" s="33">
        <v>2610000</v>
      </c>
      <c r="P2834" s="33">
        <v>0</v>
      </c>
      <c r="Q2834" s="33">
        <v>2610000</v>
      </c>
      <c r="R2834" s="33">
        <v>2610000</v>
      </c>
      <c r="S2834" s="33">
        <v>0</v>
      </c>
      <c r="T2834" s="33">
        <v>0</v>
      </c>
      <c r="U2834" s="33">
        <v>2790000</v>
      </c>
      <c r="V2834" s="33">
        <v>100</v>
      </c>
    </row>
    <row r="2835" spans="1:22" x14ac:dyDescent="0.2">
      <c r="A2835" s="16" t="s">
        <v>15</v>
      </c>
      <c r="B2835" s="31"/>
      <c r="C2835" s="32"/>
      <c r="D2835" s="32"/>
      <c r="E2835" s="31"/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  <c r="Q2835" s="31"/>
      <c r="R2835" s="31"/>
      <c r="S2835" s="31"/>
      <c r="T2835" s="31"/>
      <c r="U2835" s="31"/>
      <c r="V2835" s="31"/>
    </row>
    <row r="2836" spans="1:22" ht="25.5" x14ac:dyDescent="0.2">
      <c r="A2836" s="16" t="s">
        <v>15</v>
      </c>
      <c r="B2836" s="28" t="s">
        <v>617</v>
      </c>
      <c r="C2836" s="29" t="s">
        <v>2348</v>
      </c>
      <c r="D2836" s="32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</row>
    <row r="2837" spans="1:22" x14ac:dyDescent="0.2">
      <c r="A2837" s="16" t="s">
        <v>15</v>
      </c>
      <c r="B2837" s="33" t="s">
        <v>2349</v>
      </c>
      <c r="C2837" s="36" t="s">
        <v>2350</v>
      </c>
      <c r="D2837" s="33" t="s">
        <v>1073</v>
      </c>
      <c r="E2837" s="33">
        <v>587833830</v>
      </c>
      <c r="F2837" s="33">
        <v>0</v>
      </c>
      <c r="G2837" s="33">
        <v>0</v>
      </c>
      <c r="H2837" s="33">
        <v>0</v>
      </c>
      <c r="I2837" s="33">
        <v>587833830</v>
      </c>
      <c r="J2837" s="33">
        <v>0</v>
      </c>
      <c r="K2837" s="33">
        <v>0</v>
      </c>
      <c r="L2837" s="33">
        <v>0</v>
      </c>
      <c r="M2837" s="33">
        <v>0</v>
      </c>
      <c r="N2837" s="33">
        <v>0</v>
      </c>
      <c r="O2837" s="33">
        <v>0</v>
      </c>
      <c r="P2837" s="33">
        <v>0</v>
      </c>
      <c r="Q2837" s="33">
        <v>0</v>
      </c>
      <c r="R2837" s="33">
        <v>0</v>
      </c>
      <c r="S2837" s="33">
        <v>0</v>
      </c>
      <c r="T2837" s="33">
        <v>0</v>
      </c>
      <c r="U2837" s="33">
        <v>0</v>
      </c>
      <c r="V2837" s="33">
        <v>0</v>
      </c>
    </row>
    <row r="2838" spans="1:22" x14ac:dyDescent="0.2">
      <c r="A2838" s="16" t="s">
        <v>15</v>
      </c>
      <c r="B2838" s="33" t="s">
        <v>2351</v>
      </c>
      <c r="C2838" s="36" t="s">
        <v>2352</v>
      </c>
      <c r="D2838" s="33" t="s">
        <v>132</v>
      </c>
      <c r="E2838" s="33">
        <v>0</v>
      </c>
      <c r="F2838" s="33">
        <v>585668094.14999998</v>
      </c>
      <c r="G2838" s="33">
        <v>0</v>
      </c>
      <c r="H2838" s="33">
        <v>0</v>
      </c>
      <c r="I2838" s="33">
        <v>585668094.14999998</v>
      </c>
      <c r="J2838" s="33">
        <v>0</v>
      </c>
      <c r="K2838" s="33">
        <v>0</v>
      </c>
      <c r="L2838" s="33">
        <v>0</v>
      </c>
      <c r="M2838" s="33">
        <v>0</v>
      </c>
      <c r="N2838" s="33">
        <v>0</v>
      </c>
      <c r="O2838" s="33">
        <v>0</v>
      </c>
      <c r="P2838" s="33">
        <v>0</v>
      </c>
      <c r="Q2838" s="33">
        <v>0</v>
      </c>
      <c r="R2838" s="33">
        <v>0</v>
      </c>
      <c r="S2838" s="33">
        <v>0</v>
      </c>
      <c r="T2838" s="33">
        <v>0</v>
      </c>
      <c r="U2838" s="33">
        <v>0</v>
      </c>
      <c r="V2838" s="33">
        <v>0</v>
      </c>
    </row>
    <row r="2839" spans="1:22" x14ac:dyDescent="0.2">
      <c r="A2839" s="16" t="s">
        <v>15</v>
      </c>
      <c r="B2839" s="31"/>
      <c r="C2839" s="32"/>
      <c r="D2839" s="32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</row>
    <row r="2840" spans="1:22" ht="25.5" x14ac:dyDescent="0.2">
      <c r="A2840" s="16" t="s">
        <v>15</v>
      </c>
      <c r="B2840" s="28" t="s">
        <v>617</v>
      </c>
      <c r="C2840" s="29" t="s">
        <v>2353</v>
      </c>
      <c r="D2840" s="32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</row>
    <row r="2841" spans="1:22" x14ac:dyDescent="0.2">
      <c r="A2841" s="16" t="s">
        <v>15</v>
      </c>
      <c r="B2841" s="33" t="s">
        <v>2354</v>
      </c>
      <c r="C2841" s="36" t="s">
        <v>2355</v>
      </c>
      <c r="D2841" s="33" t="s">
        <v>132</v>
      </c>
      <c r="E2841" s="33">
        <v>150000000</v>
      </c>
      <c r="F2841" s="33">
        <v>0</v>
      </c>
      <c r="G2841" s="33">
        <v>0</v>
      </c>
      <c r="H2841" s="33">
        <v>0</v>
      </c>
      <c r="I2841" s="33">
        <v>800000</v>
      </c>
      <c r="J2841" s="33">
        <v>149200000</v>
      </c>
      <c r="K2841" s="33">
        <v>0</v>
      </c>
      <c r="L2841" s="33">
        <v>149200000</v>
      </c>
      <c r="M2841" s="33">
        <v>0</v>
      </c>
      <c r="N2841" s="33">
        <v>149200000</v>
      </c>
      <c r="O2841" s="33">
        <v>149200000</v>
      </c>
      <c r="P2841" s="33">
        <v>12730000.01</v>
      </c>
      <c r="Q2841" s="33">
        <v>35900000</v>
      </c>
      <c r="R2841" s="33">
        <v>136469999.99000001</v>
      </c>
      <c r="S2841" s="33">
        <v>0</v>
      </c>
      <c r="T2841" s="33">
        <v>0</v>
      </c>
      <c r="U2841" s="33">
        <v>0</v>
      </c>
      <c r="V2841" s="33">
        <v>100</v>
      </c>
    </row>
    <row r="2842" spans="1:22" ht="25.5" x14ac:dyDescent="0.2">
      <c r="A2842" s="16" t="s">
        <v>15</v>
      </c>
      <c r="B2842" s="28" t="s">
        <v>617</v>
      </c>
      <c r="C2842" s="29" t="s">
        <v>2356</v>
      </c>
      <c r="D2842" s="32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</row>
    <row r="2843" spans="1:22" x14ac:dyDescent="0.2">
      <c r="A2843" s="16" t="s">
        <v>15</v>
      </c>
      <c r="B2843" s="33" t="s">
        <v>2357</v>
      </c>
      <c r="C2843" s="36" t="s">
        <v>2355</v>
      </c>
      <c r="D2843" s="33" t="s">
        <v>132</v>
      </c>
      <c r="E2843" s="33">
        <v>400000000</v>
      </c>
      <c r="F2843" s="33">
        <v>0</v>
      </c>
      <c r="G2843" s="33">
        <v>0</v>
      </c>
      <c r="H2843" s="33">
        <v>0</v>
      </c>
      <c r="I2843" s="33">
        <v>258899999.97999999</v>
      </c>
      <c r="J2843" s="33">
        <v>141100000.02000001</v>
      </c>
      <c r="K2843" s="33">
        <v>0</v>
      </c>
      <c r="L2843" s="33">
        <v>141100000.02000001</v>
      </c>
      <c r="M2843" s="33">
        <v>0</v>
      </c>
      <c r="N2843" s="33">
        <v>141100000.02000001</v>
      </c>
      <c r="O2843" s="33">
        <v>127200000</v>
      </c>
      <c r="P2843" s="33">
        <v>10300000</v>
      </c>
      <c r="Q2843" s="33">
        <v>33266666.670000002</v>
      </c>
      <c r="R2843" s="33">
        <v>116900000</v>
      </c>
      <c r="S2843" s="33">
        <v>0</v>
      </c>
      <c r="T2843" s="33">
        <v>0</v>
      </c>
      <c r="U2843" s="33">
        <v>13900000.02</v>
      </c>
      <c r="V2843" s="33">
        <v>100</v>
      </c>
    </row>
    <row r="2844" spans="1:22" ht="25.5" x14ac:dyDescent="0.2">
      <c r="A2844" s="16" t="s">
        <v>15</v>
      </c>
      <c r="B2844" s="28" t="s">
        <v>617</v>
      </c>
      <c r="C2844" s="29" t="s">
        <v>2358</v>
      </c>
      <c r="D2844" s="32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</row>
    <row r="2845" spans="1:22" x14ac:dyDescent="0.2">
      <c r="A2845" s="16" t="s">
        <v>15</v>
      </c>
      <c r="B2845" s="33" t="s">
        <v>2359</v>
      </c>
      <c r="C2845" s="36" t="s">
        <v>2355</v>
      </c>
      <c r="D2845" s="33" t="s">
        <v>132</v>
      </c>
      <c r="E2845" s="33">
        <v>0</v>
      </c>
      <c r="F2845" s="33">
        <v>0</v>
      </c>
      <c r="G2845" s="33">
        <v>0</v>
      </c>
      <c r="H2845" s="33">
        <v>1000000000</v>
      </c>
      <c r="I2845" s="33">
        <v>1000000000</v>
      </c>
      <c r="J2845" s="33">
        <v>0</v>
      </c>
      <c r="K2845" s="33">
        <v>0</v>
      </c>
      <c r="L2845" s="33">
        <v>0</v>
      </c>
      <c r="M2845" s="33">
        <v>0</v>
      </c>
      <c r="N2845" s="33">
        <v>0</v>
      </c>
      <c r="O2845" s="33">
        <v>0</v>
      </c>
      <c r="P2845" s="33">
        <v>0</v>
      </c>
      <c r="Q2845" s="33">
        <v>0</v>
      </c>
      <c r="R2845" s="33">
        <v>0</v>
      </c>
      <c r="S2845" s="33">
        <v>0</v>
      </c>
      <c r="T2845" s="33">
        <v>0</v>
      </c>
      <c r="U2845" s="33">
        <v>0</v>
      </c>
      <c r="V2845" s="33">
        <v>0</v>
      </c>
    </row>
    <row r="2846" spans="1:22" ht="25.5" x14ac:dyDescent="0.2">
      <c r="A2846" s="16" t="s">
        <v>15</v>
      </c>
      <c r="B2846" s="28" t="s">
        <v>617</v>
      </c>
      <c r="C2846" s="29" t="s">
        <v>2360</v>
      </c>
      <c r="D2846" s="32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</row>
    <row r="2847" spans="1:22" x14ac:dyDescent="0.2">
      <c r="A2847" s="16" t="s">
        <v>15</v>
      </c>
      <c r="B2847" s="33" t="s">
        <v>2361</v>
      </c>
      <c r="C2847" s="36" t="s">
        <v>2355</v>
      </c>
      <c r="D2847" s="33" t="s">
        <v>132</v>
      </c>
      <c r="E2847" s="33">
        <v>20000000</v>
      </c>
      <c r="F2847" s="33">
        <v>0</v>
      </c>
      <c r="G2847" s="33">
        <v>0</v>
      </c>
      <c r="H2847" s="33">
        <v>0</v>
      </c>
      <c r="I2847" s="33">
        <v>20000000</v>
      </c>
      <c r="J2847" s="33">
        <v>0</v>
      </c>
      <c r="K2847" s="33">
        <v>0</v>
      </c>
      <c r="L2847" s="33">
        <v>0</v>
      </c>
      <c r="M2847" s="33">
        <v>0</v>
      </c>
      <c r="N2847" s="33">
        <v>0</v>
      </c>
      <c r="O2847" s="33">
        <v>0</v>
      </c>
      <c r="P2847" s="33">
        <v>0</v>
      </c>
      <c r="Q2847" s="33">
        <v>0</v>
      </c>
      <c r="R2847" s="33">
        <v>0</v>
      </c>
      <c r="S2847" s="33">
        <v>0</v>
      </c>
      <c r="T2847" s="33">
        <v>0</v>
      </c>
      <c r="U2847" s="33">
        <v>0</v>
      </c>
      <c r="V2847" s="33">
        <v>0</v>
      </c>
    </row>
    <row r="2848" spans="1:22" x14ac:dyDescent="0.2">
      <c r="A2848" s="16" t="s">
        <v>15</v>
      </c>
      <c r="B2848" s="31"/>
      <c r="C2848" s="32"/>
      <c r="D2848" s="32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</row>
    <row r="2849" spans="1:22" ht="25.5" x14ac:dyDescent="0.2">
      <c r="A2849" s="16" t="s">
        <v>15</v>
      </c>
      <c r="B2849" s="28" t="s">
        <v>617</v>
      </c>
      <c r="C2849" s="29" t="s">
        <v>2336</v>
      </c>
      <c r="D2849" s="32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</row>
    <row r="2850" spans="1:22" x14ac:dyDescent="0.2">
      <c r="A2850" s="16" t="s">
        <v>15</v>
      </c>
      <c r="B2850" s="33" t="s">
        <v>2362</v>
      </c>
      <c r="C2850" s="36" t="s">
        <v>669</v>
      </c>
      <c r="D2850" s="33" t="s">
        <v>132</v>
      </c>
      <c r="E2850" s="33">
        <v>110000000</v>
      </c>
      <c r="F2850" s="33">
        <v>0</v>
      </c>
      <c r="G2850" s="33">
        <v>0</v>
      </c>
      <c r="H2850" s="33">
        <v>0</v>
      </c>
      <c r="I2850" s="33">
        <v>81000000</v>
      </c>
      <c r="J2850" s="33">
        <v>29000000</v>
      </c>
      <c r="K2850" s="33">
        <v>0</v>
      </c>
      <c r="L2850" s="33">
        <v>29000000</v>
      </c>
      <c r="M2850" s="33">
        <v>0</v>
      </c>
      <c r="N2850" s="33">
        <v>29000000</v>
      </c>
      <c r="O2850" s="33">
        <v>24000000</v>
      </c>
      <c r="P2850" s="33">
        <v>1000000</v>
      </c>
      <c r="Q2850" s="33">
        <v>6000000</v>
      </c>
      <c r="R2850" s="33">
        <v>23000000</v>
      </c>
      <c r="S2850" s="33">
        <v>0</v>
      </c>
      <c r="T2850" s="33">
        <v>0</v>
      </c>
      <c r="U2850" s="33">
        <v>5000000</v>
      </c>
      <c r="V2850" s="33">
        <v>100</v>
      </c>
    </row>
    <row r="2851" spans="1:22" x14ac:dyDescent="0.2">
      <c r="A2851" s="16" t="s">
        <v>15</v>
      </c>
      <c r="B2851" s="28" t="s">
        <v>617</v>
      </c>
      <c r="C2851" s="29" t="s">
        <v>2363</v>
      </c>
      <c r="D2851" s="32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</row>
    <row r="2852" spans="1:22" x14ac:dyDescent="0.2">
      <c r="A2852" s="16" t="s">
        <v>15</v>
      </c>
      <c r="B2852" s="33" t="s">
        <v>2364</v>
      </c>
      <c r="C2852" s="36" t="s">
        <v>669</v>
      </c>
      <c r="D2852" s="33" t="s">
        <v>132</v>
      </c>
      <c r="E2852" s="33">
        <v>100000000</v>
      </c>
      <c r="F2852" s="33">
        <v>0</v>
      </c>
      <c r="G2852" s="33">
        <v>0</v>
      </c>
      <c r="H2852" s="33">
        <v>0</v>
      </c>
      <c r="I2852" s="33">
        <v>24000000</v>
      </c>
      <c r="J2852" s="33">
        <v>76000000</v>
      </c>
      <c r="K2852" s="33">
        <v>0</v>
      </c>
      <c r="L2852" s="33">
        <v>76000000</v>
      </c>
      <c r="M2852" s="33">
        <v>0</v>
      </c>
      <c r="N2852" s="33">
        <v>76000000</v>
      </c>
      <c r="O2852" s="33">
        <v>76000000</v>
      </c>
      <c r="P2852" s="33">
        <v>3166666.67</v>
      </c>
      <c r="Q2852" s="33">
        <v>22233333.329999998</v>
      </c>
      <c r="R2852" s="33">
        <v>72833333.329999998</v>
      </c>
      <c r="S2852" s="33">
        <v>0</v>
      </c>
      <c r="T2852" s="33">
        <v>0</v>
      </c>
      <c r="U2852" s="33">
        <v>0</v>
      </c>
      <c r="V2852" s="33">
        <v>100</v>
      </c>
    </row>
    <row r="2853" spans="1:22" x14ac:dyDescent="0.2">
      <c r="A2853" s="16" t="s">
        <v>15</v>
      </c>
      <c r="B2853" s="28" t="s">
        <v>617</v>
      </c>
      <c r="C2853" s="29" t="s">
        <v>2365</v>
      </c>
      <c r="D2853" s="32"/>
      <c r="E2853" s="31"/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1"/>
      <c r="R2853" s="31"/>
      <c r="S2853" s="31"/>
      <c r="T2853" s="31"/>
      <c r="U2853" s="31"/>
      <c r="V2853" s="31"/>
    </row>
    <row r="2854" spans="1:22" x14ac:dyDescent="0.2">
      <c r="A2854" s="16" t="s">
        <v>15</v>
      </c>
      <c r="B2854" s="33" t="s">
        <v>2366</v>
      </c>
      <c r="C2854" s="36" t="s">
        <v>669</v>
      </c>
      <c r="D2854" s="33" t="s">
        <v>132</v>
      </c>
      <c r="E2854" s="33">
        <v>181000000</v>
      </c>
      <c r="F2854" s="33">
        <v>0</v>
      </c>
      <c r="G2854" s="33">
        <v>0</v>
      </c>
      <c r="H2854" s="33">
        <v>0</v>
      </c>
      <c r="I2854" s="33">
        <v>159250000</v>
      </c>
      <c r="J2854" s="33">
        <v>21750000</v>
      </c>
      <c r="K2854" s="33">
        <v>0</v>
      </c>
      <c r="L2854" s="33">
        <v>21750000</v>
      </c>
      <c r="M2854" s="33">
        <v>0</v>
      </c>
      <c r="N2854" s="33">
        <v>21750000</v>
      </c>
      <c r="O2854" s="33">
        <v>18000000</v>
      </c>
      <c r="P2854" s="33">
        <v>750000</v>
      </c>
      <c r="Q2854" s="33">
        <v>4500000</v>
      </c>
      <c r="R2854" s="33">
        <v>17250000</v>
      </c>
      <c r="S2854" s="33">
        <v>0</v>
      </c>
      <c r="T2854" s="33">
        <v>0</v>
      </c>
      <c r="U2854" s="33">
        <v>3750000</v>
      </c>
      <c r="V2854" s="33">
        <v>100</v>
      </c>
    </row>
    <row r="2855" spans="1:22" x14ac:dyDescent="0.2">
      <c r="A2855" s="16" t="s">
        <v>15</v>
      </c>
      <c r="B2855" s="28" t="s">
        <v>617</v>
      </c>
      <c r="C2855" s="29" t="s">
        <v>2367</v>
      </c>
      <c r="D2855" s="32"/>
      <c r="E2855" s="31"/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  <c r="Q2855" s="31"/>
      <c r="R2855" s="31"/>
      <c r="S2855" s="31"/>
      <c r="T2855" s="31"/>
      <c r="U2855" s="31"/>
      <c r="V2855" s="31"/>
    </row>
    <row r="2856" spans="1:22" x14ac:dyDescent="0.2">
      <c r="A2856" s="16" t="s">
        <v>15</v>
      </c>
      <c r="B2856" s="33" t="s">
        <v>2368</v>
      </c>
      <c r="C2856" s="36" t="s">
        <v>669</v>
      </c>
      <c r="D2856" s="33" t="s">
        <v>132</v>
      </c>
      <c r="E2856" s="33">
        <v>69300000</v>
      </c>
      <c r="F2856" s="33">
        <v>0</v>
      </c>
      <c r="G2856" s="33">
        <v>0</v>
      </c>
      <c r="H2856" s="33">
        <v>0</v>
      </c>
      <c r="I2856" s="33">
        <v>33049999.989999998</v>
      </c>
      <c r="J2856" s="33">
        <v>36250000.009999998</v>
      </c>
      <c r="K2856" s="33">
        <v>0</v>
      </c>
      <c r="L2856" s="33">
        <v>36250000.009999998</v>
      </c>
      <c r="M2856" s="33">
        <v>0</v>
      </c>
      <c r="N2856" s="33">
        <v>36250000.009999998</v>
      </c>
      <c r="O2856" s="33">
        <v>30000000</v>
      </c>
      <c r="P2856" s="33">
        <v>1250000</v>
      </c>
      <c r="Q2856" s="33">
        <v>7500000</v>
      </c>
      <c r="R2856" s="33">
        <v>28750000</v>
      </c>
      <c r="S2856" s="33">
        <v>0</v>
      </c>
      <c r="T2856" s="33">
        <v>0</v>
      </c>
      <c r="U2856" s="33">
        <v>6250000.0099999998</v>
      </c>
      <c r="V2856" s="33">
        <v>100</v>
      </c>
    </row>
    <row r="2857" spans="1:22" x14ac:dyDescent="0.2">
      <c r="A2857" s="16" t="s">
        <v>15</v>
      </c>
      <c r="B2857" s="31"/>
      <c r="C2857" s="32"/>
      <c r="D2857" s="32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</row>
    <row r="2858" spans="1:22" ht="25.5" x14ac:dyDescent="0.2">
      <c r="A2858" s="16" t="s">
        <v>15</v>
      </c>
      <c r="B2858" s="28" t="s">
        <v>617</v>
      </c>
      <c r="C2858" s="29" t="s">
        <v>2369</v>
      </c>
      <c r="D2858" s="32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</row>
    <row r="2859" spans="1:22" x14ac:dyDescent="0.2">
      <c r="A2859" s="16" t="s">
        <v>15</v>
      </c>
      <c r="B2859" s="33" t="s">
        <v>653</v>
      </c>
      <c r="C2859" s="36" t="s">
        <v>654</v>
      </c>
      <c r="D2859" s="33" t="s">
        <v>132</v>
      </c>
      <c r="E2859" s="33">
        <v>95000000</v>
      </c>
      <c r="F2859" s="33">
        <v>0</v>
      </c>
      <c r="G2859" s="33">
        <v>0</v>
      </c>
      <c r="H2859" s="33">
        <v>0</v>
      </c>
      <c r="I2859" s="33">
        <v>95000000</v>
      </c>
      <c r="J2859" s="33">
        <v>0</v>
      </c>
      <c r="K2859" s="33">
        <v>0</v>
      </c>
      <c r="L2859" s="33">
        <v>0</v>
      </c>
      <c r="M2859" s="33">
        <v>0</v>
      </c>
      <c r="N2859" s="33">
        <v>0</v>
      </c>
      <c r="O2859" s="33">
        <v>0</v>
      </c>
      <c r="P2859" s="33">
        <v>0</v>
      </c>
      <c r="Q2859" s="33">
        <v>0</v>
      </c>
      <c r="R2859" s="33">
        <v>0</v>
      </c>
      <c r="S2859" s="33">
        <v>0</v>
      </c>
      <c r="T2859" s="33">
        <v>0</v>
      </c>
      <c r="U2859" s="33">
        <v>0</v>
      </c>
      <c r="V2859" s="33">
        <v>0</v>
      </c>
    </row>
    <row r="2860" spans="1:22" x14ac:dyDescent="0.2">
      <c r="A2860" s="16" t="s">
        <v>15</v>
      </c>
      <c r="B2860" s="31"/>
      <c r="C2860" s="32"/>
      <c r="D2860" s="32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</row>
    <row r="2861" spans="1:22" ht="25.5" x14ac:dyDescent="0.2">
      <c r="A2861" s="16" t="s">
        <v>15</v>
      </c>
      <c r="B2861" s="28" t="s">
        <v>617</v>
      </c>
      <c r="C2861" s="29" t="s">
        <v>2370</v>
      </c>
      <c r="D2861" s="32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</row>
    <row r="2862" spans="1:22" x14ac:dyDescent="0.2">
      <c r="A2862" s="16" t="s">
        <v>15</v>
      </c>
      <c r="B2862" s="33" t="s">
        <v>1413</v>
      </c>
      <c r="C2862" s="36" t="s">
        <v>1414</v>
      </c>
      <c r="D2862" s="33" t="s">
        <v>132</v>
      </c>
      <c r="E2862" s="33">
        <v>350000000</v>
      </c>
      <c r="F2862" s="33">
        <v>0</v>
      </c>
      <c r="G2862" s="33">
        <v>0</v>
      </c>
      <c r="H2862" s="33">
        <v>0</v>
      </c>
      <c r="I2862" s="33">
        <v>59099999.990000002</v>
      </c>
      <c r="J2862" s="33">
        <v>290900000.00999999</v>
      </c>
      <c r="K2862" s="33">
        <v>0</v>
      </c>
      <c r="L2862" s="33">
        <v>290900000.00999999</v>
      </c>
      <c r="M2862" s="33">
        <v>0</v>
      </c>
      <c r="N2862" s="33">
        <v>290900000.00999999</v>
      </c>
      <c r="O2862" s="33">
        <v>229299999.66999999</v>
      </c>
      <c r="P2862" s="33">
        <v>15600000</v>
      </c>
      <c r="Q2862" s="33">
        <v>45666666.670000002</v>
      </c>
      <c r="R2862" s="33">
        <v>213699999.66999999</v>
      </c>
      <c r="S2862" s="33">
        <v>0</v>
      </c>
      <c r="T2862" s="33">
        <v>0</v>
      </c>
      <c r="U2862" s="33">
        <v>61600000.340000004</v>
      </c>
      <c r="V2862" s="33">
        <v>100</v>
      </c>
    </row>
    <row r="2863" spans="1:22" ht="25.5" x14ac:dyDescent="0.2">
      <c r="A2863" s="16" t="s">
        <v>15</v>
      </c>
      <c r="B2863" s="28" t="s">
        <v>617</v>
      </c>
      <c r="C2863" s="29" t="s">
        <v>2371</v>
      </c>
      <c r="D2863" s="32"/>
      <c r="E2863" s="31"/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  <c r="Q2863" s="31"/>
      <c r="R2863" s="31"/>
      <c r="S2863" s="31"/>
      <c r="T2863" s="31"/>
      <c r="U2863" s="31"/>
      <c r="V2863" s="31"/>
    </row>
    <row r="2864" spans="1:22" x14ac:dyDescent="0.2">
      <c r="A2864" s="16" t="s">
        <v>15</v>
      </c>
      <c r="B2864" s="33" t="s">
        <v>2372</v>
      </c>
      <c r="C2864" s="36" t="s">
        <v>2373</v>
      </c>
      <c r="D2864" s="33" t="s">
        <v>132</v>
      </c>
      <c r="E2864" s="33">
        <v>36000000</v>
      </c>
      <c r="F2864" s="33">
        <v>0</v>
      </c>
      <c r="G2864" s="33">
        <v>0</v>
      </c>
      <c r="H2864" s="33">
        <v>0</v>
      </c>
      <c r="I2864" s="33">
        <v>16000000</v>
      </c>
      <c r="J2864" s="33">
        <v>20000000</v>
      </c>
      <c r="K2864" s="33">
        <v>0</v>
      </c>
      <c r="L2864" s="33">
        <v>20000000</v>
      </c>
      <c r="M2864" s="33">
        <v>0</v>
      </c>
      <c r="N2864" s="33">
        <v>20000000</v>
      </c>
      <c r="O2864" s="33">
        <v>20000000</v>
      </c>
      <c r="P2864" s="33">
        <v>0</v>
      </c>
      <c r="Q2864" s="33">
        <v>4666666.67</v>
      </c>
      <c r="R2864" s="33">
        <v>20000000</v>
      </c>
      <c r="S2864" s="33">
        <v>0</v>
      </c>
      <c r="T2864" s="33">
        <v>0</v>
      </c>
      <c r="U2864" s="33">
        <v>0</v>
      </c>
      <c r="V2864" s="33">
        <v>100</v>
      </c>
    </row>
    <row r="2865" spans="1:22" ht="25.5" x14ac:dyDescent="0.2">
      <c r="A2865" s="16" t="s">
        <v>15</v>
      </c>
      <c r="B2865" s="28" t="s">
        <v>617</v>
      </c>
      <c r="C2865" s="29" t="s">
        <v>1488</v>
      </c>
      <c r="D2865" s="32"/>
      <c r="E2865" s="31"/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  <c r="Q2865" s="31"/>
      <c r="R2865" s="31"/>
      <c r="S2865" s="31"/>
      <c r="T2865" s="31"/>
      <c r="U2865" s="31"/>
      <c r="V2865" s="31"/>
    </row>
    <row r="2866" spans="1:22" x14ac:dyDescent="0.2">
      <c r="A2866" s="16" t="s">
        <v>15</v>
      </c>
      <c r="B2866" s="33" t="s">
        <v>1424</v>
      </c>
      <c r="C2866" s="36" t="s">
        <v>1414</v>
      </c>
      <c r="D2866" s="33" t="s">
        <v>132</v>
      </c>
      <c r="E2866" s="33">
        <v>1494700000</v>
      </c>
      <c r="F2866" s="33">
        <v>0</v>
      </c>
      <c r="G2866" s="33">
        <v>0</v>
      </c>
      <c r="H2866" s="33">
        <v>0</v>
      </c>
      <c r="I2866" s="33">
        <v>733716666.59000003</v>
      </c>
      <c r="J2866" s="33">
        <v>760983333.40999997</v>
      </c>
      <c r="K2866" s="33">
        <v>0</v>
      </c>
      <c r="L2866" s="33">
        <v>760983333.40999997</v>
      </c>
      <c r="M2866" s="33">
        <v>0</v>
      </c>
      <c r="N2866" s="33">
        <v>760983333.40999997</v>
      </c>
      <c r="O2866" s="33">
        <v>594399999.98000002</v>
      </c>
      <c r="P2866" s="33">
        <v>13566666.67</v>
      </c>
      <c r="Q2866" s="33">
        <v>141699999.99000001</v>
      </c>
      <c r="R2866" s="33">
        <v>580833333.30999994</v>
      </c>
      <c r="S2866" s="33">
        <v>0</v>
      </c>
      <c r="T2866" s="33">
        <v>0</v>
      </c>
      <c r="U2866" s="33">
        <v>166583333.43000001</v>
      </c>
      <c r="V2866" s="33">
        <v>100</v>
      </c>
    </row>
    <row r="2867" spans="1:22" x14ac:dyDescent="0.2">
      <c r="A2867" s="16" t="s">
        <v>15</v>
      </c>
      <c r="B2867" s="33" t="s">
        <v>2374</v>
      </c>
      <c r="C2867" s="36" t="s">
        <v>2375</v>
      </c>
      <c r="D2867" s="33" t="s">
        <v>1073</v>
      </c>
      <c r="E2867" s="33">
        <v>161869856</v>
      </c>
      <c r="F2867" s="33">
        <v>0</v>
      </c>
      <c r="G2867" s="33">
        <v>0</v>
      </c>
      <c r="H2867" s="33">
        <v>0</v>
      </c>
      <c r="I2867" s="33">
        <v>100269856</v>
      </c>
      <c r="J2867" s="33">
        <v>61600000</v>
      </c>
      <c r="K2867" s="33">
        <v>0</v>
      </c>
      <c r="L2867" s="33">
        <v>61600000</v>
      </c>
      <c r="M2867" s="33">
        <v>0</v>
      </c>
      <c r="N2867" s="33">
        <v>61600000</v>
      </c>
      <c r="O2867" s="33">
        <v>56433333.329999998</v>
      </c>
      <c r="P2867" s="33">
        <v>0</v>
      </c>
      <c r="Q2867" s="33">
        <v>23323333.329999998</v>
      </c>
      <c r="R2867" s="33">
        <v>56433333.329999998</v>
      </c>
      <c r="S2867" s="33">
        <v>0</v>
      </c>
      <c r="T2867" s="33">
        <v>0</v>
      </c>
      <c r="U2867" s="33">
        <v>5166666.67</v>
      </c>
      <c r="V2867" s="33">
        <v>100</v>
      </c>
    </row>
    <row r="2868" spans="1:22" x14ac:dyDescent="0.2">
      <c r="A2868" s="16" t="s">
        <v>15</v>
      </c>
      <c r="B2868" s="33" t="s">
        <v>2376</v>
      </c>
      <c r="C2868" s="36" t="s">
        <v>2377</v>
      </c>
      <c r="D2868" s="33" t="s">
        <v>963</v>
      </c>
      <c r="E2868" s="33">
        <v>54027673</v>
      </c>
      <c r="F2868" s="33">
        <v>0</v>
      </c>
      <c r="G2868" s="33">
        <v>0</v>
      </c>
      <c r="H2868" s="33">
        <v>0</v>
      </c>
      <c r="I2868" s="33">
        <v>54027673</v>
      </c>
      <c r="J2868" s="33">
        <v>0</v>
      </c>
      <c r="K2868" s="33">
        <v>0</v>
      </c>
      <c r="L2868" s="33">
        <v>0</v>
      </c>
      <c r="M2868" s="33">
        <v>0</v>
      </c>
      <c r="N2868" s="33">
        <v>0</v>
      </c>
      <c r="O2868" s="33">
        <v>0</v>
      </c>
      <c r="P2868" s="33">
        <v>0</v>
      </c>
      <c r="Q2868" s="33">
        <v>0</v>
      </c>
      <c r="R2868" s="33">
        <v>0</v>
      </c>
      <c r="S2868" s="33">
        <v>0</v>
      </c>
      <c r="T2868" s="33">
        <v>0</v>
      </c>
      <c r="U2868" s="33">
        <v>0</v>
      </c>
      <c r="V2868" s="33">
        <v>0</v>
      </c>
    </row>
    <row r="2869" spans="1:22" x14ac:dyDescent="0.2">
      <c r="A2869" s="16" t="s">
        <v>15</v>
      </c>
      <c r="B2869" s="33" t="s">
        <v>2378</v>
      </c>
      <c r="C2869" s="36" t="s">
        <v>2379</v>
      </c>
      <c r="D2869" s="33" t="s">
        <v>1076</v>
      </c>
      <c r="E2869" s="33">
        <v>0</v>
      </c>
      <c r="F2869" s="33">
        <v>322021118.00999999</v>
      </c>
      <c r="G2869" s="33">
        <v>0</v>
      </c>
      <c r="H2869" s="33">
        <v>0</v>
      </c>
      <c r="I2869" s="33">
        <v>322021118.00999999</v>
      </c>
      <c r="J2869" s="33">
        <v>0</v>
      </c>
      <c r="K2869" s="33">
        <v>0</v>
      </c>
      <c r="L2869" s="33">
        <v>0</v>
      </c>
      <c r="M2869" s="33">
        <v>0</v>
      </c>
      <c r="N2869" s="33">
        <v>0</v>
      </c>
      <c r="O2869" s="33">
        <v>0</v>
      </c>
      <c r="P2869" s="33">
        <v>0</v>
      </c>
      <c r="Q2869" s="33">
        <v>0</v>
      </c>
      <c r="R2869" s="33">
        <v>0</v>
      </c>
      <c r="S2869" s="33">
        <v>0</v>
      </c>
      <c r="T2869" s="33">
        <v>0</v>
      </c>
      <c r="U2869" s="33">
        <v>0</v>
      </c>
      <c r="V2869" s="33">
        <v>0</v>
      </c>
    </row>
    <row r="2870" spans="1:22" x14ac:dyDescent="0.2">
      <c r="A2870" s="16" t="s">
        <v>15</v>
      </c>
      <c r="B2870" s="28" t="s">
        <v>617</v>
      </c>
      <c r="C2870" s="29" t="s">
        <v>1426</v>
      </c>
      <c r="D2870" s="32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</row>
    <row r="2871" spans="1:22" x14ac:dyDescent="0.2">
      <c r="A2871" s="16" t="s">
        <v>15</v>
      </c>
      <c r="B2871" s="33" t="s">
        <v>1427</v>
      </c>
      <c r="C2871" s="36" t="s">
        <v>1414</v>
      </c>
      <c r="D2871" s="33" t="s">
        <v>132</v>
      </c>
      <c r="E2871" s="33">
        <v>100000000</v>
      </c>
      <c r="F2871" s="33">
        <v>0</v>
      </c>
      <c r="G2871" s="33">
        <v>0</v>
      </c>
      <c r="H2871" s="33">
        <v>150000000</v>
      </c>
      <c r="I2871" s="33">
        <v>121196666.66</v>
      </c>
      <c r="J2871" s="33">
        <v>128803333.34</v>
      </c>
      <c r="K2871" s="33">
        <v>0</v>
      </c>
      <c r="L2871" s="33">
        <v>128803333.34</v>
      </c>
      <c r="M2871" s="33">
        <v>0</v>
      </c>
      <c r="N2871" s="33">
        <v>128803333.34</v>
      </c>
      <c r="O2871" s="33">
        <v>96080000</v>
      </c>
      <c r="P2871" s="33">
        <v>3076666.67</v>
      </c>
      <c r="Q2871" s="33">
        <v>28600000</v>
      </c>
      <c r="R2871" s="33">
        <v>93003333.329999998</v>
      </c>
      <c r="S2871" s="33">
        <v>0</v>
      </c>
      <c r="T2871" s="33">
        <v>0</v>
      </c>
      <c r="U2871" s="33">
        <v>32723333.34</v>
      </c>
      <c r="V2871" s="33">
        <v>100</v>
      </c>
    </row>
    <row r="2872" spans="1:22" x14ac:dyDescent="0.2">
      <c r="A2872" s="16" t="s">
        <v>15</v>
      </c>
      <c r="B2872" s="31"/>
      <c r="C2872" s="32"/>
      <c r="D2872" s="32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</row>
    <row r="2873" spans="1:22" ht="38.25" x14ac:dyDescent="0.2">
      <c r="A2873" s="16" t="s">
        <v>15</v>
      </c>
      <c r="B2873" s="28" t="s">
        <v>617</v>
      </c>
      <c r="C2873" s="29" t="s">
        <v>2380</v>
      </c>
      <c r="D2873" s="32"/>
      <c r="E2873" s="31"/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  <c r="Q2873" s="31"/>
      <c r="R2873" s="31"/>
      <c r="S2873" s="31"/>
      <c r="T2873" s="31"/>
      <c r="U2873" s="31"/>
      <c r="V2873" s="31"/>
    </row>
    <row r="2874" spans="1:22" ht="25.5" x14ac:dyDescent="0.2">
      <c r="A2874" s="16" t="s">
        <v>15</v>
      </c>
      <c r="B2874" s="33" t="s">
        <v>2381</v>
      </c>
      <c r="C2874" s="36" t="s">
        <v>2382</v>
      </c>
      <c r="D2874" s="33" t="s">
        <v>132</v>
      </c>
      <c r="E2874" s="33">
        <v>40000000</v>
      </c>
      <c r="F2874" s="33">
        <v>0</v>
      </c>
      <c r="G2874" s="33">
        <v>0</v>
      </c>
      <c r="H2874" s="33">
        <v>0</v>
      </c>
      <c r="I2874" s="33">
        <v>15833333.33</v>
      </c>
      <c r="J2874" s="33">
        <v>24166666.670000002</v>
      </c>
      <c r="K2874" s="33">
        <v>0</v>
      </c>
      <c r="L2874" s="33">
        <v>24166666.670000002</v>
      </c>
      <c r="M2874" s="33">
        <v>0</v>
      </c>
      <c r="N2874" s="33">
        <v>24166666.670000002</v>
      </c>
      <c r="O2874" s="33">
        <v>20000000</v>
      </c>
      <c r="P2874" s="33">
        <v>833333.33</v>
      </c>
      <c r="Q2874" s="33">
        <v>5000000</v>
      </c>
      <c r="R2874" s="33">
        <v>19166666.670000002</v>
      </c>
      <c r="S2874" s="33">
        <v>0</v>
      </c>
      <c r="T2874" s="33">
        <v>0</v>
      </c>
      <c r="U2874" s="33">
        <v>4166666.67</v>
      </c>
      <c r="V2874" s="33">
        <v>100</v>
      </c>
    </row>
    <row r="2875" spans="1:22" ht="25.5" x14ac:dyDescent="0.2">
      <c r="A2875" s="16" t="s">
        <v>15</v>
      </c>
      <c r="B2875" s="28" t="s">
        <v>617</v>
      </c>
      <c r="C2875" s="29" t="s">
        <v>2383</v>
      </c>
      <c r="D2875" s="32"/>
      <c r="E2875" s="31"/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1"/>
      <c r="R2875" s="31"/>
      <c r="S2875" s="31"/>
      <c r="T2875" s="31"/>
      <c r="U2875" s="31"/>
      <c r="V2875" s="31"/>
    </row>
    <row r="2876" spans="1:22" ht="25.5" x14ac:dyDescent="0.2">
      <c r="A2876" s="16" t="s">
        <v>15</v>
      </c>
      <c r="B2876" s="33" t="s">
        <v>2384</v>
      </c>
      <c r="C2876" s="36" t="s">
        <v>2382</v>
      </c>
      <c r="D2876" s="33" t="s">
        <v>132</v>
      </c>
      <c r="E2876" s="33">
        <v>0</v>
      </c>
      <c r="F2876" s="33">
        <v>0</v>
      </c>
      <c r="G2876" s="33">
        <v>0</v>
      </c>
      <c r="H2876" s="33">
        <v>30240000</v>
      </c>
      <c r="I2876" s="33">
        <v>10240000</v>
      </c>
      <c r="J2876" s="33">
        <v>20000000</v>
      </c>
      <c r="K2876" s="33">
        <v>0</v>
      </c>
      <c r="L2876" s="33">
        <v>20000000</v>
      </c>
      <c r="M2876" s="33">
        <v>0</v>
      </c>
      <c r="N2876" s="33">
        <v>20000000</v>
      </c>
      <c r="O2876" s="33">
        <v>20000000</v>
      </c>
      <c r="P2876" s="33">
        <v>0</v>
      </c>
      <c r="Q2876" s="33">
        <v>7333333.3300000001</v>
      </c>
      <c r="R2876" s="33">
        <v>20000000</v>
      </c>
      <c r="S2876" s="33">
        <v>0</v>
      </c>
      <c r="T2876" s="33">
        <v>0</v>
      </c>
      <c r="U2876" s="33">
        <v>0</v>
      </c>
      <c r="V2876" s="33">
        <v>100</v>
      </c>
    </row>
    <row r="2877" spans="1:22" ht="25.5" x14ac:dyDescent="0.2">
      <c r="A2877" s="16" t="s">
        <v>15</v>
      </c>
      <c r="B2877" s="28" t="s">
        <v>617</v>
      </c>
      <c r="C2877" s="29" t="s">
        <v>2385</v>
      </c>
      <c r="D2877" s="32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</row>
    <row r="2878" spans="1:22" ht="25.5" x14ac:dyDescent="0.2">
      <c r="A2878" s="16" t="s">
        <v>15</v>
      </c>
      <c r="B2878" s="33" t="s">
        <v>2386</v>
      </c>
      <c r="C2878" s="36" t="s">
        <v>2382</v>
      </c>
      <c r="D2878" s="33" t="s">
        <v>132</v>
      </c>
      <c r="E2878" s="33">
        <v>800000000</v>
      </c>
      <c r="F2878" s="33">
        <v>0</v>
      </c>
      <c r="G2878" s="33">
        <v>0</v>
      </c>
      <c r="H2878" s="33">
        <v>0</v>
      </c>
      <c r="I2878" s="33">
        <v>379293333.31999999</v>
      </c>
      <c r="J2878" s="33">
        <v>420706666.68000001</v>
      </c>
      <c r="K2878" s="33">
        <v>0</v>
      </c>
      <c r="L2878" s="33">
        <v>420706666.68000001</v>
      </c>
      <c r="M2878" s="33">
        <v>2700000</v>
      </c>
      <c r="N2878" s="33">
        <v>420706666.68000001</v>
      </c>
      <c r="O2878" s="33">
        <v>356853333.32999998</v>
      </c>
      <c r="P2878" s="33">
        <v>48763333.340000004</v>
      </c>
      <c r="Q2878" s="33">
        <v>92130000</v>
      </c>
      <c r="R2878" s="33">
        <v>308089999.99000001</v>
      </c>
      <c r="S2878" s="33">
        <v>0</v>
      </c>
      <c r="T2878" s="33">
        <v>0</v>
      </c>
      <c r="U2878" s="33">
        <v>63853333.350000001</v>
      </c>
      <c r="V2878" s="33">
        <v>100</v>
      </c>
    </row>
    <row r="2879" spans="1:22" x14ac:dyDescent="0.2">
      <c r="A2879" s="16" t="s">
        <v>15</v>
      </c>
      <c r="B2879" s="31"/>
      <c r="C2879" s="32"/>
      <c r="D2879" s="32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</row>
    <row r="2880" spans="1:22" x14ac:dyDescent="0.2">
      <c r="A2880" s="16" t="s">
        <v>15</v>
      </c>
      <c r="B2880" s="31"/>
      <c r="C2880" s="29" t="s">
        <v>522</v>
      </c>
      <c r="D2880" s="32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</row>
    <row r="2881" spans="1:22" x14ac:dyDescent="0.2">
      <c r="A2881" s="16" t="s">
        <v>15</v>
      </c>
      <c r="B2881" s="31"/>
      <c r="C2881" s="29" t="s">
        <v>386</v>
      </c>
      <c r="D2881" s="32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</row>
    <row r="2882" spans="1:22" ht="25.5" x14ac:dyDescent="0.2">
      <c r="A2882" s="16" t="s">
        <v>15</v>
      </c>
      <c r="B2882" s="28" t="s">
        <v>617</v>
      </c>
      <c r="C2882" s="29" t="s">
        <v>1580</v>
      </c>
      <c r="D2882" s="32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</row>
    <row r="2883" spans="1:22" x14ac:dyDescent="0.2">
      <c r="A2883" s="16" t="s">
        <v>15</v>
      </c>
      <c r="B2883" s="33" t="s">
        <v>1581</v>
      </c>
      <c r="C2883" s="36" t="s">
        <v>675</v>
      </c>
      <c r="D2883" s="33" t="s">
        <v>132</v>
      </c>
      <c r="E2883" s="33">
        <v>0</v>
      </c>
      <c r="F2883" s="33">
        <v>7850000</v>
      </c>
      <c r="G2883" s="33">
        <v>0</v>
      </c>
      <c r="H2883" s="33">
        <v>0</v>
      </c>
      <c r="I2883" s="33">
        <v>7850000</v>
      </c>
      <c r="J2883" s="33">
        <v>0</v>
      </c>
      <c r="K2883" s="33">
        <v>0</v>
      </c>
      <c r="L2883" s="33">
        <v>0</v>
      </c>
      <c r="M2883" s="33">
        <v>0</v>
      </c>
      <c r="N2883" s="33">
        <v>0</v>
      </c>
      <c r="O2883" s="33">
        <v>0</v>
      </c>
      <c r="P2883" s="33">
        <v>0</v>
      </c>
      <c r="Q2883" s="33">
        <v>0</v>
      </c>
      <c r="R2883" s="33">
        <v>0</v>
      </c>
      <c r="S2883" s="33">
        <v>0</v>
      </c>
      <c r="T2883" s="33">
        <v>0</v>
      </c>
      <c r="U2883" s="33">
        <v>0</v>
      </c>
      <c r="V2883" s="33">
        <v>0</v>
      </c>
    </row>
    <row r="2884" spans="1:22" x14ac:dyDescent="0.2">
      <c r="A2884" s="16" t="s">
        <v>15</v>
      </c>
      <c r="B2884" s="31"/>
      <c r="C2884" s="32"/>
      <c r="D2884" s="32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</row>
    <row r="2885" spans="1:22" x14ac:dyDescent="0.2">
      <c r="A2885" s="16" t="s">
        <v>15</v>
      </c>
      <c r="B2885" s="24"/>
      <c r="C2885" s="23" t="s">
        <v>2332</v>
      </c>
      <c r="D2885" s="51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  <c r="V2885" s="24"/>
    </row>
    <row r="2886" spans="1:22" x14ac:dyDescent="0.2">
      <c r="A2886" s="16" t="s">
        <v>15</v>
      </c>
      <c r="B2886" s="31"/>
      <c r="C2886" s="29" t="s">
        <v>677</v>
      </c>
      <c r="D2886" s="32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</row>
    <row r="2887" spans="1:22" x14ac:dyDescent="0.2">
      <c r="A2887" s="16" t="s">
        <v>15</v>
      </c>
      <c r="B2887" s="31"/>
      <c r="C2887" s="29" t="s">
        <v>1614</v>
      </c>
      <c r="D2887" s="32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</row>
    <row r="2888" spans="1:22" x14ac:dyDescent="0.2">
      <c r="A2888" s="16" t="s">
        <v>15</v>
      </c>
      <c r="B2888" s="31"/>
      <c r="C2888" s="29" t="s">
        <v>386</v>
      </c>
      <c r="D2888" s="32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</row>
    <row r="2889" spans="1:22" x14ac:dyDescent="0.2">
      <c r="A2889" s="16" t="s">
        <v>15</v>
      </c>
      <c r="B2889" s="31"/>
      <c r="C2889" s="29" t="s">
        <v>400</v>
      </c>
      <c r="D2889" s="32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</row>
    <row r="2890" spans="1:22" x14ac:dyDescent="0.2">
      <c r="A2890" s="16" t="s">
        <v>15</v>
      </c>
      <c r="B2890" s="31"/>
      <c r="C2890" s="29" t="s">
        <v>406</v>
      </c>
      <c r="D2890" s="32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</row>
    <row r="2891" spans="1:22" x14ac:dyDescent="0.2">
      <c r="A2891" s="16" t="s">
        <v>15</v>
      </c>
      <c r="B2891" s="28" t="s">
        <v>617</v>
      </c>
      <c r="C2891" s="29" t="s">
        <v>693</v>
      </c>
      <c r="D2891" s="32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</row>
    <row r="2892" spans="1:22" x14ac:dyDescent="0.2">
      <c r="A2892" s="16" t="s">
        <v>15</v>
      </c>
      <c r="B2892" s="33" t="s">
        <v>2345</v>
      </c>
      <c r="C2892" s="36" t="s">
        <v>669</v>
      </c>
      <c r="D2892" s="33" t="s">
        <v>132</v>
      </c>
      <c r="E2892" s="33">
        <v>0</v>
      </c>
      <c r="F2892" s="33">
        <v>0</v>
      </c>
      <c r="G2892" s="33">
        <v>0</v>
      </c>
      <c r="H2892" s="33">
        <v>1000000000</v>
      </c>
      <c r="I2892" s="33">
        <v>0</v>
      </c>
      <c r="J2892" s="33">
        <v>1000000000</v>
      </c>
      <c r="K2892" s="33">
        <v>0</v>
      </c>
      <c r="L2892" s="33">
        <v>0</v>
      </c>
      <c r="M2892" s="33">
        <v>0</v>
      </c>
      <c r="N2892" s="33">
        <v>0</v>
      </c>
      <c r="O2892" s="33">
        <v>0</v>
      </c>
      <c r="P2892" s="33">
        <v>0</v>
      </c>
      <c r="Q2892" s="33">
        <v>0</v>
      </c>
      <c r="R2892" s="33">
        <v>0</v>
      </c>
      <c r="S2892" s="33">
        <v>1000000000</v>
      </c>
      <c r="T2892" s="33">
        <v>0</v>
      </c>
      <c r="U2892" s="33">
        <v>0</v>
      </c>
      <c r="V2892" s="33">
        <v>0</v>
      </c>
    </row>
    <row r="2893" spans="1:22" x14ac:dyDescent="0.2">
      <c r="A2893" s="16" t="s">
        <v>15</v>
      </c>
      <c r="B2893" s="31"/>
      <c r="C2893" s="32"/>
      <c r="D2893" s="32"/>
      <c r="E2893" s="31"/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</row>
    <row r="2894" spans="1:22" x14ac:dyDescent="0.2">
      <c r="A2894" s="16" t="s">
        <v>15</v>
      </c>
      <c r="B2894" s="31"/>
      <c r="C2894" s="29" t="s">
        <v>2387</v>
      </c>
      <c r="D2894" s="32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</row>
    <row r="2895" spans="1:22" x14ac:dyDescent="0.2">
      <c r="A2895" s="16" t="s">
        <v>15</v>
      </c>
      <c r="B2895" s="31"/>
      <c r="C2895" s="29" t="s">
        <v>2388</v>
      </c>
      <c r="D2895" s="32"/>
      <c r="E2895" s="31"/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  <c r="Q2895" s="31"/>
      <c r="R2895" s="31"/>
      <c r="S2895" s="31"/>
      <c r="T2895" s="31"/>
      <c r="U2895" s="31"/>
      <c r="V2895" s="31"/>
    </row>
    <row r="2896" spans="1:22" x14ac:dyDescent="0.2">
      <c r="A2896" s="16" t="s">
        <v>15</v>
      </c>
      <c r="B2896" s="31"/>
      <c r="C2896" s="29" t="s">
        <v>386</v>
      </c>
      <c r="D2896" s="32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</row>
    <row r="2897" spans="1:22" x14ac:dyDescent="0.2">
      <c r="A2897" s="16" t="s">
        <v>15</v>
      </c>
      <c r="B2897" s="31"/>
      <c r="C2897" s="29" t="s">
        <v>400</v>
      </c>
      <c r="D2897" s="32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</row>
    <row r="2898" spans="1:22" x14ac:dyDescent="0.2">
      <c r="A2898" s="16" t="s">
        <v>15</v>
      </c>
      <c r="B2898" s="31"/>
      <c r="C2898" s="29" t="s">
        <v>406</v>
      </c>
      <c r="D2898" s="32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</row>
    <row r="2899" spans="1:22" x14ac:dyDescent="0.2">
      <c r="A2899" s="16" t="s">
        <v>15</v>
      </c>
      <c r="B2899" s="28" t="s">
        <v>617</v>
      </c>
      <c r="C2899" s="29" t="s">
        <v>693</v>
      </c>
      <c r="D2899" s="32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</row>
    <row r="2900" spans="1:22" ht="25.5" x14ac:dyDescent="0.2">
      <c r="A2900" s="16" t="s">
        <v>15</v>
      </c>
      <c r="B2900" s="33" t="s">
        <v>2389</v>
      </c>
      <c r="C2900" s="36" t="s">
        <v>2390</v>
      </c>
      <c r="D2900" s="33" t="s">
        <v>1073</v>
      </c>
      <c r="E2900" s="33">
        <v>0</v>
      </c>
      <c r="F2900" s="33">
        <v>0</v>
      </c>
      <c r="G2900" s="33">
        <v>0</v>
      </c>
      <c r="H2900" s="33">
        <v>100269856</v>
      </c>
      <c r="I2900" s="33">
        <v>0</v>
      </c>
      <c r="J2900" s="33">
        <v>100269856</v>
      </c>
      <c r="K2900" s="33">
        <v>0</v>
      </c>
      <c r="L2900" s="33">
        <v>0</v>
      </c>
      <c r="M2900" s="33">
        <v>0</v>
      </c>
      <c r="N2900" s="33">
        <v>0</v>
      </c>
      <c r="O2900" s="33">
        <v>0</v>
      </c>
      <c r="P2900" s="33">
        <v>0</v>
      </c>
      <c r="Q2900" s="33">
        <v>0</v>
      </c>
      <c r="R2900" s="33">
        <v>0</v>
      </c>
      <c r="S2900" s="33">
        <v>100269856</v>
      </c>
      <c r="T2900" s="33">
        <v>0</v>
      </c>
      <c r="U2900" s="33">
        <v>0</v>
      </c>
      <c r="V2900" s="33">
        <v>0</v>
      </c>
    </row>
    <row r="2901" spans="1:22" ht="25.5" x14ac:dyDescent="0.2">
      <c r="A2901" s="16" t="s">
        <v>15</v>
      </c>
      <c r="B2901" s="33" t="s">
        <v>2391</v>
      </c>
      <c r="C2901" s="36" t="s">
        <v>2392</v>
      </c>
      <c r="D2901" s="33" t="s">
        <v>963</v>
      </c>
      <c r="E2901" s="33">
        <v>0</v>
      </c>
      <c r="F2901" s="33">
        <v>0</v>
      </c>
      <c r="G2901" s="33">
        <v>0</v>
      </c>
      <c r="H2901" s="33">
        <v>54027673</v>
      </c>
      <c r="I2901" s="33">
        <v>0</v>
      </c>
      <c r="J2901" s="33">
        <v>54027673</v>
      </c>
      <c r="K2901" s="33">
        <v>0</v>
      </c>
      <c r="L2901" s="33">
        <v>0</v>
      </c>
      <c r="M2901" s="33">
        <v>0</v>
      </c>
      <c r="N2901" s="33">
        <v>0</v>
      </c>
      <c r="O2901" s="33">
        <v>0</v>
      </c>
      <c r="P2901" s="33">
        <v>0</v>
      </c>
      <c r="Q2901" s="33">
        <v>0</v>
      </c>
      <c r="R2901" s="33">
        <v>0</v>
      </c>
      <c r="S2901" s="33">
        <v>54027673</v>
      </c>
      <c r="T2901" s="33">
        <v>0</v>
      </c>
      <c r="U2901" s="33">
        <v>0</v>
      </c>
      <c r="V2901" s="33">
        <v>0</v>
      </c>
    </row>
    <row r="2902" spans="1:22" ht="25.5" x14ac:dyDescent="0.2">
      <c r="A2902" s="16" t="s">
        <v>15</v>
      </c>
      <c r="B2902" s="33" t="s">
        <v>2393</v>
      </c>
      <c r="C2902" s="36" t="s">
        <v>2394</v>
      </c>
      <c r="D2902" s="33" t="s">
        <v>1076</v>
      </c>
      <c r="E2902" s="33">
        <v>0</v>
      </c>
      <c r="F2902" s="33">
        <v>0</v>
      </c>
      <c r="G2902" s="33">
        <v>0</v>
      </c>
      <c r="H2902" s="33">
        <v>322021118.00999999</v>
      </c>
      <c r="I2902" s="33">
        <v>0</v>
      </c>
      <c r="J2902" s="33">
        <v>322021118.00999999</v>
      </c>
      <c r="K2902" s="33">
        <v>0</v>
      </c>
      <c r="L2902" s="33">
        <v>0</v>
      </c>
      <c r="M2902" s="33">
        <v>0</v>
      </c>
      <c r="N2902" s="33">
        <v>0</v>
      </c>
      <c r="O2902" s="33">
        <v>0</v>
      </c>
      <c r="P2902" s="33">
        <v>0</v>
      </c>
      <c r="Q2902" s="33">
        <v>0</v>
      </c>
      <c r="R2902" s="33">
        <v>0</v>
      </c>
      <c r="S2902" s="33">
        <v>322021118.00999999</v>
      </c>
      <c r="T2902" s="33">
        <v>0</v>
      </c>
      <c r="U2902" s="33">
        <v>0</v>
      </c>
      <c r="V2902" s="33">
        <v>0</v>
      </c>
    </row>
    <row r="2903" spans="1:22" x14ac:dyDescent="0.2">
      <c r="A2903" s="16" t="s">
        <v>15</v>
      </c>
      <c r="B2903" s="31"/>
      <c r="C2903" s="32"/>
      <c r="D2903" s="32"/>
      <c r="E2903" s="31"/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  <c r="Q2903" s="31"/>
      <c r="R2903" s="31"/>
      <c r="S2903" s="31"/>
      <c r="T2903" s="31"/>
      <c r="U2903" s="31"/>
      <c r="V2903" s="31"/>
    </row>
    <row r="2904" spans="1:22" x14ac:dyDescent="0.2">
      <c r="A2904" s="16" t="s">
        <v>15</v>
      </c>
      <c r="B2904" s="31"/>
      <c r="C2904" s="29" t="s">
        <v>705</v>
      </c>
      <c r="D2904" s="32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</row>
    <row r="2905" spans="1:22" x14ac:dyDescent="0.2">
      <c r="A2905" s="16" t="s">
        <v>15</v>
      </c>
      <c r="B2905" s="31"/>
      <c r="C2905" s="29" t="s">
        <v>386</v>
      </c>
      <c r="D2905" s="32"/>
      <c r="E2905" s="31"/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  <c r="Q2905" s="31"/>
      <c r="R2905" s="31"/>
      <c r="S2905" s="31"/>
      <c r="T2905" s="31"/>
      <c r="U2905" s="31"/>
      <c r="V2905" s="31"/>
    </row>
    <row r="2906" spans="1:22" x14ac:dyDescent="0.2">
      <c r="A2906" s="16" t="s">
        <v>15</v>
      </c>
      <c r="B2906" s="31"/>
      <c r="C2906" s="29" t="s">
        <v>400</v>
      </c>
      <c r="D2906" s="32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</row>
    <row r="2907" spans="1:22" x14ac:dyDescent="0.2">
      <c r="A2907" s="16" t="s">
        <v>15</v>
      </c>
      <c r="B2907" s="31"/>
      <c r="C2907" s="29" t="s">
        <v>406</v>
      </c>
      <c r="D2907" s="32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</row>
    <row r="2908" spans="1:22" x14ac:dyDescent="0.2">
      <c r="A2908" s="16" t="s">
        <v>15</v>
      </c>
      <c r="B2908" s="28" t="s">
        <v>617</v>
      </c>
      <c r="C2908" s="29" t="s">
        <v>1638</v>
      </c>
      <c r="D2908" s="32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</row>
    <row r="2909" spans="1:22" x14ac:dyDescent="0.2">
      <c r="A2909" s="16" t="s">
        <v>15</v>
      </c>
      <c r="B2909" s="33" t="s">
        <v>2395</v>
      </c>
      <c r="C2909" s="36" t="s">
        <v>1747</v>
      </c>
      <c r="D2909" s="33" t="s">
        <v>132</v>
      </c>
      <c r="E2909" s="33">
        <v>0</v>
      </c>
      <c r="F2909" s="33">
        <v>0</v>
      </c>
      <c r="G2909" s="33">
        <v>0</v>
      </c>
      <c r="H2909" s="33">
        <v>22500000</v>
      </c>
      <c r="I2909" s="33">
        <v>0</v>
      </c>
      <c r="J2909" s="33">
        <v>22500000</v>
      </c>
      <c r="K2909" s="33">
        <v>0</v>
      </c>
      <c r="L2909" s="33">
        <v>0</v>
      </c>
      <c r="M2909" s="33">
        <v>0</v>
      </c>
      <c r="N2909" s="33">
        <v>0</v>
      </c>
      <c r="O2909" s="33">
        <v>0</v>
      </c>
      <c r="P2909" s="33">
        <v>0</v>
      </c>
      <c r="Q2909" s="33">
        <v>0</v>
      </c>
      <c r="R2909" s="33">
        <v>0</v>
      </c>
      <c r="S2909" s="33">
        <v>22500000</v>
      </c>
      <c r="T2909" s="33">
        <v>0</v>
      </c>
      <c r="U2909" s="33">
        <v>0</v>
      </c>
      <c r="V2909" s="33">
        <v>0</v>
      </c>
    </row>
    <row r="2910" spans="1:22" x14ac:dyDescent="0.2">
      <c r="A2910" s="16" t="s">
        <v>15</v>
      </c>
      <c r="B2910" s="28" t="s">
        <v>617</v>
      </c>
      <c r="C2910" s="29" t="s">
        <v>2396</v>
      </c>
      <c r="D2910" s="32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</row>
    <row r="2911" spans="1:22" x14ac:dyDescent="0.2">
      <c r="A2911" s="16" t="s">
        <v>15</v>
      </c>
      <c r="B2911" s="33" t="s">
        <v>2397</v>
      </c>
      <c r="C2911" s="36" t="s">
        <v>1747</v>
      </c>
      <c r="D2911" s="33" t="s">
        <v>132</v>
      </c>
      <c r="E2911" s="33">
        <v>0</v>
      </c>
      <c r="F2911" s="33">
        <v>0</v>
      </c>
      <c r="G2911" s="33">
        <v>0</v>
      </c>
      <c r="H2911" s="33">
        <v>47500000</v>
      </c>
      <c r="I2911" s="33">
        <v>0</v>
      </c>
      <c r="J2911" s="33">
        <v>47500000</v>
      </c>
      <c r="K2911" s="33">
        <v>0</v>
      </c>
      <c r="L2911" s="33">
        <v>0</v>
      </c>
      <c r="M2911" s="33">
        <v>0</v>
      </c>
      <c r="N2911" s="33">
        <v>0</v>
      </c>
      <c r="O2911" s="33">
        <v>0</v>
      </c>
      <c r="P2911" s="33">
        <v>0</v>
      </c>
      <c r="Q2911" s="33">
        <v>0</v>
      </c>
      <c r="R2911" s="33">
        <v>0</v>
      </c>
      <c r="S2911" s="33">
        <v>47500000</v>
      </c>
      <c r="T2911" s="33">
        <v>0</v>
      </c>
      <c r="U2911" s="33">
        <v>0</v>
      </c>
      <c r="V2911" s="33">
        <v>0</v>
      </c>
    </row>
    <row r="2912" spans="1:22" x14ac:dyDescent="0.2">
      <c r="A2912" s="16" t="s">
        <v>15</v>
      </c>
      <c r="B2912" s="28" t="s">
        <v>617</v>
      </c>
      <c r="C2912" s="29" t="s">
        <v>693</v>
      </c>
      <c r="D2912" s="32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</row>
    <row r="2913" spans="1:22" x14ac:dyDescent="0.2">
      <c r="A2913" s="16" t="s">
        <v>15</v>
      </c>
      <c r="B2913" s="33" t="s">
        <v>2398</v>
      </c>
      <c r="C2913" s="36" t="s">
        <v>1747</v>
      </c>
      <c r="D2913" s="33" t="s">
        <v>132</v>
      </c>
      <c r="E2913" s="33">
        <v>0</v>
      </c>
      <c r="F2913" s="33">
        <v>0</v>
      </c>
      <c r="G2913" s="33">
        <v>0</v>
      </c>
      <c r="H2913" s="33">
        <v>81200000</v>
      </c>
      <c r="I2913" s="33">
        <v>0</v>
      </c>
      <c r="J2913" s="33">
        <v>81200000</v>
      </c>
      <c r="K2913" s="33">
        <v>0</v>
      </c>
      <c r="L2913" s="33">
        <v>0</v>
      </c>
      <c r="M2913" s="33">
        <v>0</v>
      </c>
      <c r="N2913" s="33">
        <v>0</v>
      </c>
      <c r="O2913" s="33">
        <v>0</v>
      </c>
      <c r="P2913" s="33">
        <v>0</v>
      </c>
      <c r="Q2913" s="33">
        <v>0</v>
      </c>
      <c r="R2913" s="33">
        <v>0</v>
      </c>
      <c r="S2913" s="33">
        <v>81200000</v>
      </c>
      <c r="T2913" s="33">
        <v>0</v>
      </c>
      <c r="U2913" s="33">
        <v>0</v>
      </c>
      <c r="V2913" s="33">
        <v>0</v>
      </c>
    </row>
    <row r="2914" spans="1:22" x14ac:dyDescent="0.2">
      <c r="A2914" s="16" t="s">
        <v>15</v>
      </c>
      <c r="B2914" s="31"/>
      <c r="C2914" s="32"/>
      <c r="D2914" s="32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</row>
    <row r="2915" spans="1:22" x14ac:dyDescent="0.2">
      <c r="A2915" s="16" t="s">
        <v>15</v>
      </c>
      <c r="B2915" s="28" t="s">
        <v>617</v>
      </c>
      <c r="C2915" s="29" t="s">
        <v>1636</v>
      </c>
      <c r="D2915" s="32"/>
      <c r="E2915" s="31"/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</row>
    <row r="2916" spans="1:22" x14ac:dyDescent="0.2">
      <c r="A2916" s="16" t="s">
        <v>15</v>
      </c>
      <c r="B2916" s="33" t="s">
        <v>2399</v>
      </c>
      <c r="C2916" s="36" t="s">
        <v>1414</v>
      </c>
      <c r="D2916" s="33" t="s">
        <v>132</v>
      </c>
      <c r="E2916" s="33">
        <v>0</v>
      </c>
      <c r="F2916" s="33">
        <v>0</v>
      </c>
      <c r="G2916" s="33">
        <v>0</v>
      </c>
      <c r="H2916" s="33">
        <v>24600000</v>
      </c>
      <c r="I2916" s="33">
        <v>0</v>
      </c>
      <c r="J2916" s="33">
        <v>24600000</v>
      </c>
      <c r="K2916" s="33">
        <v>0</v>
      </c>
      <c r="L2916" s="33">
        <v>0</v>
      </c>
      <c r="M2916" s="33">
        <v>0</v>
      </c>
      <c r="N2916" s="33">
        <v>0</v>
      </c>
      <c r="O2916" s="33">
        <v>0</v>
      </c>
      <c r="P2916" s="33">
        <v>0</v>
      </c>
      <c r="Q2916" s="33">
        <v>0</v>
      </c>
      <c r="R2916" s="33">
        <v>0</v>
      </c>
      <c r="S2916" s="33">
        <v>24600000</v>
      </c>
      <c r="T2916" s="33">
        <v>0</v>
      </c>
      <c r="U2916" s="33">
        <v>0</v>
      </c>
      <c r="V2916" s="33">
        <v>0</v>
      </c>
    </row>
    <row r="2917" spans="1:22" x14ac:dyDescent="0.2">
      <c r="A2917" s="16" t="s">
        <v>15</v>
      </c>
      <c r="B2917" s="31"/>
      <c r="C2917" s="32"/>
      <c r="D2917" s="32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</row>
    <row r="2918" spans="1:22" x14ac:dyDescent="0.2">
      <c r="A2918" s="16" t="s">
        <v>15</v>
      </c>
      <c r="B2918" s="28" t="s">
        <v>617</v>
      </c>
      <c r="C2918" s="29" t="s">
        <v>2400</v>
      </c>
      <c r="D2918" s="32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</row>
    <row r="2919" spans="1:22" x14ac:dyDescent="0.2">
      <c r="A2919" s="16" t="s">
        <v>15</v>
      </c>
      <c r="B2919" s="33" t="s">
        <v>2349</v>
      </c>
      <c r="C2919" s="36" t="s">
        <v>2350</v>
      </c>
      <c r="D2919" s="33" t="s">
        <v>1073</v>
      </c>
      <c r="E2919" s="33">
        <v>0</v>
      </c>
      <c r="F2919" s="33">
        <v>0</v>
      </c>
      <c r="G2919" s="33">
        <v>0</v>
      </c>
      <c r="H2919" s="33">
        <v>587833830</v>
      </c>
      <c r="I2919" s="33">
        <v>0</v>
      </c>
      <c r="J2919" s="33">
        <v>587833830</v>
      </c>
      <c r="K2919" s="33">
        <v>0</v>
      </c>
      <c r="L2919" s="33">
        <v>0</v>
      </c>
      <c r="M2919" s="33">
        <v>0</v>
      </c>
      <c r="N2919" s="33">
        <v>0</v>
      </c>
      <c r="O2919" s="33">
        <v>0</v>
      </c>
      <c r="P2919" s="33">
        <v>0</v>
      </c>
      <c r="Q2919" s="33">
        <v>0</v>
      </c>
      <c r="R2919" s="33">
        <v>0</v>
      </c>
      <c r="S2919" s="33">
        <v>587833830</v>
      </c>
      <c r="T2919" s="33">
        <v>0</v>
      </c>
      <c r="U2919" s="33">
        <v>0</v>
      </c>
      <c r="V2919" s="33">
        <v>0</v>
      </c>
    </row>
    <row r="2920" spans="1:22" x14ac:dyDescent="0.2">
      <c r="A2920" s="16" t="s">
        <v>15</v>
      </c>
      <c r="B2920" s="33" t="s">
        <v>2351</v>
      </c>
      <c r="C2920" s="36" t="s">
        <v>2352</v>
      </c>
      <c r="D2920" s="33" t="s">
        <v>132</v>
      </c>
      <c r="E2920" s="33">
        <v>0</v>
      </c>
      <c r="F2920" s="33">
        <v>0</v>
      </c>
      <c r="G2920" s="33">
        <v>0</v>
      </c>
      <c r="H2920" s="33">
        <v>585668094.14999998</v>
      </c>
      <c r="I2920" s="33">
        <v>0</v>
      </c>
      <c r="J2920" s="33">
        <v>585668094.14999998</v>
      </c>
      <c r="K2920" s="33">
        <v>0</v>
      </c>
      <c r="L2920" s="33">
        <v>0</v>
      </c>
      <c r="M2920" s="33">
        <v>0</v>
      </c>
      <c r="N2920" s="33">
        <v>0</v>
      </c>
      <c r="O2920" s="33">
        <v>0</v>
      </c>
      <c r="P2920" s="33">
        <v>0</v>
      </c>
      <c r="Q2920" s="33">
        <v>0</v>
      </c>
      <c r="R2920" s="33">
        <v>0</v>
      </c>
      <c r="S2920" s="33">
        <v>585668094.14999998</v>
      </c>
      <c r="T2920" s="33">
        <v>0</v>
      </c>
      <c r="U2920" s="33">
        <v>0</v>
      </c>
      <c r="V2920" s="33">
        <v>0</v>
      </c>
    </row>
    <row r="2921" spans="1:22" x14ac:dyDescent="0.2">
      <c r="A2921" s="16" t="s">
        <v>15</v>
      </c>
      <c r="B2921" s="31"/>
      <c r="C2921" s="32"/>
      <c r="D2921" s="32"/>
      <c r="E2921" s="31"/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  <c r="Q2921" s="31"/>
      <c r="R2921" s="31"/>
      <c r="S2921" s="31"/>
      <c r="T2921" s="31"/>
      <c r="U2921" s="31"/>
      <c r="V2921" s="31"/>
    </row>
    <row r="2922" spans="1:22" ht="25.5" x14ac:dyDescent="0.2">
      <c r="A2922" s="16" t="s">
        <v>15</v>
      </c>
      <c r="B2922" s="28" t="s">
        <v>617</v>
      </c>
      <c r="C2922" s="29" t="s">
        <v>1238</v>
      </c>
      <c r="D2922" s="32"/>
      <c r="E2922" s="31"/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  <c r="Q2922" s="31"/>
      <c r="R2922" s="31"/>
      <c r="S2922" s="31"/>
      <c r="T2922" s="31"/>
      <c r="U2922" s="31"/>
      <c r="V2922" s="31"/>
    </row>
    <row r="2923" spans="1:22" x14ac:dyDescent="0.2">
      <c r="A2923" s="16" t="s">
        <v>15</v>
      </c>
      <c r="B2923" s="33" t="s">
        <v>2401</v>
      </c>
      <c r="C2923" s="36" t="s">
        <v>2355</v>
      </c>
      <c r="D2923" s="33" t="s">
        <v>132</v>
      </c>
      <c r="E2923" s="33">
        <v>0</v>
      </c>
      <c r="F2923" s="33">
        <v>0</v>
      </c>
      <c r="G2923" s="33">
        <v>0</v>
      </c>
      <c r="H2923" s="33">
        <v>45000000</v>
      </c>
      <c r="I2923" s="33">
        <v>0</v>
      </c>
      <c r="J2923" s="33">
        <v>45000000</v>
      </c>
      <c r="K2923" s="33">
        <v>0</v>
      </c>
      <c r="L2923" s="33">
        <v>0</v>
      </c>
      <c r="M2923" s="33">
        <v>0</v>
      </c>
      <c r="N2923" s="33">
        <v>0</v>
      </c>
      <c r="O2923" s="33">
        <v>0</v>
      </c>
      <c r="P2923" s="33">
        <v>0</v>
      </c>
      <c r="Q2923" s="33">
        <v>0</v>
      </c>
      <c r="R2923" s="33">
        <v>0</v>
      </c>
      <c r="S2923" s="33">
        <v>45000000</v>
      </c>
      <c r="T2923" s="33">
        <v>0</v>
      </c>
      <c r="U2923" s="33">
        <v>0</v>
      </c>
      <c r="V2923" s="33">
        <v>0</v>
      </c>
    </row>
    <row r="2924" spans="1:22" x14ac:dyDescent="0.2">
      <c r="A2924" s="16" t="s">
        <v>15</v>
      </c>
      <c r="B2924" s="28" t="s">
        <v>617</v>
      </c>
      <c r="C2924" s="29" t="s">
        <v>1638</v>
      </c>
      <c r="D2924" s="32"/>
      <c r="E2924" s="31"/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</row>
    <row r="2925" spans="1:22" x14ac:dyDescent="0.2">
      <c r="A2925" s="16" t="s">
        <v>15</v>
      </c>
      <c r="B2925" s="33" t="s">
        <v>2354</v>
      </c>
      <c r="C2925" s="36" t="s">
        <v>2355</v>
      </c>
      <c r="D2925" s="33" t="s">
        <v>132</v>
      </c>
      <c r="E2925" s="33">
        <v>0</v>
      </c>
      <c r="F2925" s="33">
        <v>0</v>
      </c>
      <c r="G2925" s="33">
        <v>0</v>
      </c>
      <c r="H2925" s="33">
        <v>274000000</v>
      </c>
      <c r="I2925" s="33">
        <v>0</v>
      </c>
      <c r="J2925" s="33">
        <v>274000000</v>
      </c>
      <c r="K2925" s="33">
        <v>0</v>
      </c>
      <c r="L2925" s="33">
        <v>0</v>
      </c>
      <c r="M2925" s="33">
        <v>0</v>
      </c>
      <c r="N2925" s="33">
        <v>0</v>
      </c>
      <c r="O2925" s="33">
        <v>0</v>
      </c>
      <c r="P2925" s="33">
        <v>0</v>
      </c>
      <c r="Q2925" s="33">
        <v>0</v>
      </c>
      <c r="R2925" s="33">
        <v>0</v>
      </c>
      <c r="S2925" s="33">
        <v>274000000</v>
      </c>
      <c r="T2925" s="33">
        <v>0</v>
      </c>
      <c r="U2925" s="33">
        <v>0</v>
      </c>
      <c r="V2925" s="33">
        <v>0</v>
      </c>
    </row>
    <row r="2926" spans="1:22" x14ac:dyDescent="0.2">
      <c r="A2926" s="16" t="s">
        <v>15</v>
      </c>
      <c r="B2926" s="28" t="s">
        <v>617</v>
      </c>
      <c r="C2926" s="29" t="s">
        <v>2396</v>
      </c>
      <c r="D2926" s="32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</row>
    <row r="2927" spans="1:22" x14ac:dyDescent="0.2">
      <c r="A2927" s="16" t="s">
        <v>15</v>
      </c>
      <c r="B2927" s="33" t="s">
        <v>2357</v>
      </c>
      <c r="C2927" s="36" t="s">
        <v>2355</v>
      </c>
      <c r="D2927" s="33" t="s">
        <v>132</v>
      </c>
      <c r="E2927" s="33">
        <v>0</v>
      </c>
      <c r="F2927" s="33">
        <v>0</v>
      </c>
      <c r="G2927" s="33">
        <v>0</v>
      </c>
      <c r="H2927" s="33">
        <v>348899999.98000002</v>
      </c>
      <c r="I2927" s="33">
        <v>0</v>
      </c>
      <c r="J2927" s="33">
        <v>348899999.98000002</v>
      </c>
      <c r="K2927" s="33">
        <v>0</v>
      </c>
      <c r="L2927" s="33">
        <v>0</v>
      </c>
      <c r="M2927" s="33">
        <v>0</v>
      </c>
      <c r="N2927" s="33">
        <v>0</v>
      </c>
      <c r="O2927" s="33">
        <v>0</v>
      </c>
      <c r="P2927" s="33">
        <v>0</v>
      </c>
      <c r="Q2927" s="33">
        <v>0</v>
      </c>
      <c r="R2927" s="33">
        <v>0</v>
      </c>
      <c r="S2927" s="33">
        <v>348899999.98000002</v>
      </c>
      <c r="T2927" s="33">
        <v>0</v>
      </c>
      <c r="U2927" s="33">
        <v>0</v>
      </c>
      <c r="V2927" s="33">
        <v>0</v>
      </c>
    </row>
    <row r="2928" spans="1:22" x14ac:dyDescent="0.2">
      <c r="A2928" s="16" t="s">
        <v>15</v>
      </c>
      <c r="B2928" s="28" t="s">
        <v>617</v>
      </c>
      <c r="C2928" s="29" t="s">
        <v>693</v>
      </c>
      <c r="D2928" s="32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</row>
    <row r="2929" spans="1:22" x14ac:dyDescent="0.2">
      <c r="A2929" s="16" t="s">
        <v>15</v>
      </c>
      <c r="B2929" s="33" t="s">
        <v>2359</v>
      </c>
      <c r="C2929" s="36" t="s">
        <v>2355</v>
      </c>
      <c r="D2929" s="33" t="s">
        <v>132</v>
      </c>
      <c r="E2929" s="33">
        <v>0</v>
      </c>
      <c r="F2929" s="33">
        <v>0</v>
      </c>
      <c r="G2929" s="33">
        <v>0</v>
      </c>
      <c r="H2929" s="33">
        <v>284500000</v>
      </c>
      <c r="I2929" s="33">
        <v>0</v>
      </c>
      <c r="J2929" s="33">
        <v>284500000</v>
      </c>
      <c r="K2929" s="33">
        <v>0</v>
      </c>
      <c r="L2929" s="33">
        <v>0</v>
      </c>
      <c r="M2929" s="33">
        <v>0</v>
      </c>
      <c r="N2929" s="33">
        <v>0</v>
      </c>
      <c r="O2929" s="33">
        <v>0</v>
      </c>
      <c r="P2929" s="33">
        <v>0</v>
      </c>
      <c r="Q2929" s="33">
        <v>0</v>
      </c>
      <c r="R2929" s="33">
        <v>0</v>
      </c>
      <c r="S2929" s="33">
        <v>284500000</v>
      </c>
      <c r="T2929" s="33">
        <v>0</v>
      </c>
      <c r="U2929" s="33">
        <v>0</v>
      </c>
      <c r="V2929" s="33">
        <v>0</v>
      </c>
    </row>
    <row r="2930" spans="1:22" x14ac:dyDescent="0.2">
      <c r="A2930" s="16" t="s">
        <v>15</v>
      </c>
      <c r="B2930" s="31"/>
      <c r="C2930" s="32"/>
      <c r="D2930" s="32"/>
      <c r="E2930" s="31"/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  <c r="Q2930" s="31"/>
      <c r="R2930" s="31"/>
      <c r="S2930" s="31"/>
      <c r="T2930" s="31"/>
      <c r="U2930" s="31"/>
      <c r="V2930" s="31"/>
    </row>
    <row r="2931" spans="1:22" x14ac:dyDescent="0.2">
      <c r="A2931" s="16" t="s">
        <v>15</v>
      </c>
      <c r="B2931" s="28" t="s">
        <v>617</v>
      </c>
      <c r="C2931" s="29" t="s">
        <v>2402</v>
      </c>
      <c r="D2931" s="32"/>
      <c r="E2931" s="31"/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  <c r="Q2931" s="31"/>
      <c r="R2931" s="31"/>
      <c r="S2931" s="31"/>
      <c r="T2931" s="31"/>
      <c r="U2931" s="31"/>
      <c r="V2931" s="31"/>
    </row>
    <row r="2932" spans="1:22" x14ac:dyDescent="0.2">
      <c r="A2932" s="16" t="s">
        <v>15</v>
      </c>
      <c r="B2932" s="33" t="s">
        <v>2403</v>
      </c>
      <c r="C2932" s="36" t="s">
        <v>2404</v>
      </c>
      <c r="D2932" s="33" t="s">
        <v>592</v>
      </c>
      <c r="E2932" s="33">
        <v>0</v>
      </c>
      <c r="F2932" s="33">
        <v>0</v>
      </c>
      <c r="G2932" s="33">
        <v>0</v>
      </c>
      <c r="H2932" s="33">
        <v>1000000000</v>
      </c>
      <c r="I2932" s="33">
        <v>0</v>
      </c>
      <c r="J2932" s="33">
        <v>1000000000</v>
      </c>
      <c r="K2932" s="33">
        <v>0</v>
      </c>
      <c r="L2932" s="33">
        <v>0</v>
      </c>
      <c r="M2932" s="33">
        <v>0</v>
      </c>
      <c r="N2932" s="33">
        <v>0</v>
      </c>
      <c r="O2932" s="33">
        <v>0</v>
      </c>
      <c r="P2932" s="33">
        <v>0</v>
      </c>
      <c r="Q2932" s="33">
        <v>0</v>
      </c>
      <c r="R2932" s="33">
        <v>0</v>
      </c>
      <c r="S2932" s="33">
        <v>1000000000</v>
      </c>
      <c r="T2932" s="33">
        <v>0</v>
      </c>
      <c r="U2932" s="33">
        <v>0</v>
      </c>
      <c r="V2932" s="33">
        <v>0</v>
      </c>
    </row>
    <row r="2933" spans="1:22" x14ac:dyDescent="0.2">
      <c r="A2933" s="16" t="s">
        <v>15</v>
      </c>
      <c r="B2933" s="31"/>
      <c r="C2933" s="32"/>
      <c r="D2933" s="32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  <c r="R2933" s="31"/>
      <c r="S2933" s="31"/>
      <c r="T2933" s="31"/>
      <c r="U2933" s="31"/>
      <c r="V2933" s="31"/>
    </row>
    <row r="2934" spans="1:22" ht="25.5" x14ac:dyDescent="0.2">
      <c r="A2934" s="16" t="s">
        <v>15</v>
      </c>
      <c r="B2934" s="28" t="s">
        <v>617</v>
      </c>
      <c r="C2934" s="29" t="s">
        <v>1238</v>
      </c>
      <c r="D2934" s="32"/>
      <c r="E2934" s="31"/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  <c r="Q2934" s="31"/>
      <c r="R2934" s="31"/>
      <c r="S2934" s="31"/>
      <c r="T2934" s="31"/>
      <c r="U2934" s="31"/>
      <c r="V2934" s="31"/>
    </row>
    <row r="2935" spans="1:22" x14ac:dyDescent="0.2">
      <c r="A2935" s="16" t="s">
        <v>15</v>
      </c>
      <c r="B2935" s="33" t="s">
        <v>1413</v>
      </c>
      <c r="C2935" s="36" t="s">
        <v>1414</v>
      </c>
      <c r="D2935" s="33" t="s">
        <v>132</v>
      </c>
      <c r="E2935" s="33">
        <v>0</v>
      </c>
      <c r="F2935" s="33">
        <v>0</v>
      </c>
      <c r="G2935" s="33">
        <v>0</v>
      </c>
      <c r="H2935" s="33">
        <v>294100000</v>
      </c>
      <c r="I2935" s="33">
        <v>0</v>
      </c>
      <c r="J2935" s="33">
        <v>294100000</v>
      </c>
      <c r="K2935" s="33">
        <v>0</v>
      </c>
      <c r="L2935" s="33">
        <v>0</v>
      </c>
      <c r="M2935" s="33">
        <v>0</v>
      </c>
      <c r="N2935" s="33">
        <v>0</v>
      </c>
      <c r="O2935" s="33">
        <v>0</v>
      </c>
      <c r="P2935" s="33">
        <v>0</v>
      </c>
      <c r="Q2935" s="33">
        <v>0</v>
      </c>
      <c r="R2935" s="33">
        <v>0</v>
      </c>
      <c r="S2935" s="33">
        <v>294100000</v>
      </c>
      <c r="T2935" s="33">
        <v>0</v>
      </c>
      <c r="U2935" s="33">
        <v>0</v>
      </c>
      <c r="V2935" s="33">
        <v>0</v>
      </c>
    </row>
    <row r="2936" spans="1:22" x14ac:dyDescent="0.2">
      <c r="A2936" s="16" t="s">
        <v>15</v>
      </c>
      <c r="B2936" s="28" t="s">
        <v>617</v>
      </c>
      <c r="C2936" s="29" t="s">
        <v>1638</v>
      </c>
      <c r="D2936" s="32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</row>
    <row r="2937" spans="1:22" x14ac:dyDescent="0.2">
      <c r="A2937" s="16" t="s">
        <v>15</v>
      </c>
      <c r="B2937" s="33" t="s">
        <v>2372</v>
      </c>
      <c r="C2937" s="36" t="s">
        <v>2373</v>
      </c>
      <c r="D2937" s="33" t="s">
        <v>132</v>
      </c>
      <c r="E2937" s="33">
        <v>0</v>
      </c>
      <c r="F2937" s="33">
        <v>0</v>
      </c>
      <c r="G2937" s="33">
        <v>0</v>
      </c>
      <c r="H2937" s="33">
        <v>187613333.31999999</v>
      </c>
      <c r="I2937" s="33">
        <v>0</v>
      </c>
      <c r="J2937" s="33">
        <v>187613333.31999999</v>
      </c>
      <c r="K2937" s="33">
        <v>0</v>
      </c>
      <c r="L2937" s="33">
        <v>0</v>
      </c>
      <c r="M2937" s="33">
        <v>0</v>
      </c>
      <c r="N2937" s="33">
        <v>0</v>
      </c>
      <c r="O2937" s="33">
        <v>0</v>
      </c>
      <c r="P2937" s="33">
        <v>0</v>
      </c>
      <c r="Q2937" s="33">
        <v>0</v>
      </c>
      <c r="R2937" s="33">
        <v>0</v>
      </c>
      <c r="S2937" s="33">
        <v>187613333.31999999</v>
      </c>
      <c r="T2937" s="33">
        <v>0</v>
      </c>
      <c r="U2937" s="33">
        <v>0</v>
      </c>
      <c r="V2937" s="33">
        <v>0</v>
      </c>
    </row>
    <row r="2938" spans="1:22" x14ac:dyDescent="0.2">
      <c r="A2938" s="16" t="s">
        <v>15</v>
      </c>
      <c r="B2938" s="28" t="s">
        <v>617</v>
      </c>
      <c r="C2938" s="29" t="s">
        <v>2396</v>
      </c>
      <c r="D2938" s="32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</row>
    <row r="2939" spans="1:22" x14ac:dyDescent="0.2">
      <c r="A2939" s="16" t="s">
        <v>15</v>
      </c>
      <c r="B2939" s="33" t="s">
        <v>2405</v>
      </c>
      <c r="C2939" s="36" t="s">
        <v>2406</v>
      </c>
      <c r="D2939" s="33" t="s">
        <v>132</v>
      </c>
      <c r="E2939" s="33">
        <v>0</v>
      </c>
      <c r="F2939" s="33">
        <v>0</v>
      </c>
      <c r="G2939" s="33">
        <v>0</v>
      </c>
      <c r="H2939" s="33">
        <v>60000000</v>
      </c>
      <c r="I2939" s="33">
        <v>0</v>
      </c>
      <c r="J2939" s="33">
        <v>60000000</v>
      </c>
      <c r="K2939" s="33">
        <v>0</v>
      </c>
      <c r="L2939" s="33">
        <v>0</v>
      </c>
      <c r="M2939" s="33">
        <v>0</v>
      </c>
      <c r="N2939" s="33">
        <v>0</v>
      </c>
      <c r="O2939" s="33">
        <v>0</v>
      </c>
      <c r="P2939" s="33">
        <v>0</v>
      </c>
      <c r="Q2939" s="33">
        <v>0</v>
      </c>
      <c r="R2939" s="33">
        <v>0</v>
      </c>
      <c r="S2939" s="33">
        <v>60000000</v>
      </c>
      <c r="T2939" s="33">
        <v>0</v>
      </c>
      <c r="U2939" s="33">
        <v>0</v>
      </c>
      <c r="V2939" s="33">
        <v>0</v>
      </c>
    </row>
    <row r="2940" spans="1:22" x14ac:dyDescent="0.2">
      <c r="A2940" s="16" t="s">
        <v>15</v>
      </c>
      <c r="B2940" s="28" t="s">
        <v>617</v>
      </c>
      <c r="C2940" s="29" t="s">
        <v>693</v>
      </c>
      <c r="D2940" s="32"/>
      <c r="E2940" s="31"/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  <c r="Q2940" s="31"/>
      <c r="R2940" s="31"/>
      <c r="S2940" s="31"/>
      <c r="T2940" s="31"/>
      <c r="U2940" s="31"/>
      <c r="V2940" s="31"/>
    </row>
    <row r="2941" spans="1:22" x14ac:dyDescent="0.2">
      <c r="A2941" s="16" t="s">
        <v>15</v>
      </c>
      <c r="B2941" s="33" t="s">
        <v>1424</v>
      </c>
      <c r="C2941" s="36" t="s">
        <v>1414</v>
      </c>
      <c r="D2941" s="33" t="s">
        <v>132</v>
      </c>
      <c r="E2941" s="33">
        <v>0</v>
      </c>
      <c r="F2941" s="33">
        <v>0</v>
      </c>
      <c r="G2941" s="33">
        <v>0</v>
      </c>
      <c r="H2941" s="33">
        <v>1058153333.23</v>
      </c>
      <c r="I2941" s="33">
        <v>0</v>
      </c>
      <c r="J2941" s="33">
        <v>1058153333.23</v>
      </c>
      <c r="K2941" s="33">
        <v>0</v>
      </c>
      <c r="L2941" s="33">
        <v>0</v>
      </c>
      <c r="M2941" s="33">
        <v>0</v>
      </c>
      <c r="N2941" s="33">
        <v>0</v>
      </c>
      <c r="O2941" s="33">
        <v>0</v>
      </c>
      <c r="P2941" s="33">
        <v>0</v>
      </c>
      <c r="Q2941" s="33">
        <v>0</v>
      </c>
      <c r="R2941" s="33">
        <v>0</v>
      </c>
      <c r="S2941" s="33">
        <v>1058153333.23</v>
      </c>
      <c r="T2941" s="33">
        <v>0</v>
      </c>
      <c r="U2941" s="33">
        <v>0</v>
      </c>
      <c r="V2941" s="33">
        <v>0</v>
      </c>
    </row>
    <row r="2942" spans="1:22" x14ac:dyDescent="0.2">
      <c r="A2942" s="16" t="s">
        <v>15</v>
      </c>
      <c r="B2942" s="28" t="s">
        <v>617</v>
      </c>
      <c r="C2942" s="29" t="s">
        <v>1636</v>
      </c>
      <c r="D2942" s="32"/>
      <c r="E2942" s="31"/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  <c r="Q2942" s="31"/>
      <c r="R2942" s="31"/>
      <c r="S2942" s="31"/>
      <c r="T2942" s="31"/>
      <c r="U2942" s="31"/>
      <c r="V2942" s="31"/>
    </row>
    <row r="2943" spans="1:22" x14ac:dyDescent="0.2">
      <c r="A2943" s="16" t="s">
        <v>15</v>
      </c>
      <c r="B2943" s="33" t="s">
        <v>1427</v>
      </c>
      <c r="C2943" s="36" t="s">
        <v>1414</v>
      </c>
      <c r="D2943" s="33" t="s">
        <v>132</v>
      </c>
      <c r="E2943" s="33">
        <v>0</v>
      </c>
      <c r="F2943" s="33">
        <v>0</v>
      </c>
      <c r="G2943" s="33">
        <v>0</v>
      </c>
      <c r="H2943" s="33">
        <v>57000000</v>
      </c>
      <c r="I2943" s="33">
        <v>0</v>
      </c>
      <c r="J2943" s="33">
        <v>57000000</v>
      </c>
      <c r="K2943" s="33">
        <v>0</v>
      </c>
      <c r="L2943" s="33">
        <v>0</v>
      </c>
      <c r="M2943" s="33">
        <v>0</v>
      </c>
      <c r="N2943" s="33">
        <v>0</v>
      </c>
      <c r="O2943" s="33">
        <v>0</v>
      </c>
      <c r="P2943" s="33">
        <v>0</v>
      </c>
      <c r="Q2943" s="33">
        <v>0</v>
      </c>
      <c r="R2943" s="33">
        <v>0</v>
      </c>
      <c r="S2943" s="33">
        <v>57000000</v>
      </c>
      <c r="T2943" s="33">
        <v>0</v>
      </c>
      <c r="U2943" s="33">
        <v>0</v>
      </c>
      <c r="V2943" s="33">
        <v>0</v>
      </c>
    </row>
    <row r="2944" spans="1:22" x14ac:dyDescent="0.2">
      <c r="A2944" s="16" t="s">
        <v>15</v>
      </c>
      <c r="B2944" s="31"/>
      <c r="C2944" s="32"/>
      <c r="D2944" s="32"/>
      <c r="E2944" s="31"/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  <c r="Q2944" s="31"/>
      <c r="R2944" s="31"/>
      <c r="S2944" s="31"/>
      <c r="T2944" s="31"/>
      <c r="U2944" s="31"/>
      <c r="V2944" s="31"/>
    </row>
    <row r="2945" spans="1:22" ht="25.5" x14ac:dyDescent="0.2">
      <c r="A2945" s="16" t="s">
        <v>15</v>
      </c>
      <c r="B2945" s="28" t="s">
        <v>617</v>
      </c>
      <c r="C2945" s="29" t="s">
        <v>1238</v>
      </c>
      <c r="D2945" s="32"/>
      <c r="E2945" s="31"/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  <c r="Q2945" s="31"/>
      <c r="R2945" s="31"/>
      <c r="S2945" s="31"/>
      <c r="T2945" s="31"/>
      <c r="U2945" s="31"/>
      <c r="V2945" s="31"/>
    </row>
    <row r="2946" spans="1:22" ht="25.5" x14ac:dyDescent="0.2">
      <c r="A2946" s="16" t="s">
        <v>15</v>
      </c>
      <c r="B2946" s="33" t="s">
        <v>2381</v>
      </c>
      <c r="C2946" s="36" t="s">
        <v>2382</v>
      </c>
      <c r="D2946" s="33" t="s">
        <v>132</v>
      </c>
      <c r="E2946" s="33">
        <v>0</v>
      </c>
      <c r="F2946" s="33">
        <v>0</v>
      </c>
      <c r="G2946" s="33">
        <v>0</v>
      </c>
      <c r="H2946" s="33">
        <v>30279999.989999998</v>
      </c>
      <c r="I2946" s="33">
        <v>0</v>
      </c>
      <c r="J2946" s="33">
        <v>30279999.989999998</v>
      </c>
      <c r="K2946" s="33">
        <v>0</v>
      </c>
      <c r="L2946" s="33">
        <v>0</v>
      </c>
      <c r="M2946" s="33">
        <v>0</v>
      </c>
      <c r="N2946" s="33">
        <v>0</v>
      </c>
      <c r="O2946" s="33">
        <v>0</v>
      </c>
      <c r="P2946" s="33">
        <v>0</v>
      </c>
      <c r="Q2946" s="33">
        <v>0</v>
      </c>
      <c r="R2946" s="33">
        <v>0</v>
      </c>
      <c r="S2946" s="33">
        <v>30279999.989999998</v>
      </c>
      <c r="T2946" s="33">
        <v>0</v>
      </c>
      <c r="U2946" s="33">
        <v>0</v>
      </c>
      <c r="V2946" s="33">
        <v>0</v>
      </c>
    </row>
    <row r="2947" spans="1:22" x14ac:dyDescent="0.2">
      <c r="A2947" s="16" t="s">
        <v>15</v>
      </c>
      <c r="B2947" s="28" t="s">
        <v>617</v>
      </c>
      <c r="C2947" s="29" t="s">
        <v>693</v>
      </c>
      <c r="D2947" s="32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  <c r="Q2947" s="31"/>
      <c r="R2947" s="31"/>
      <c r="S2947" s="31"/>
      <c r="T2947" s="31"/>
      <c r="U2947" s="31"/>
      <c r="V2947" s="31"/>
    </row>
    <row r="2948" spans="1:22" ht="25.5" x14ac:dyDescent="0.2">
      <c r="A2948" s="16" t="s">
        <v>15</v>
      </c>
      <c r="B2948" s="33" t="s">
        <v>2384</v>
      </c>
      <c r="C2948" s="36" t="s">
        <v>2382</v>
      </c>
      <c r="D2948" s="33" t="s">
        <v>132</v>
      </c>
      <c r="E2948" s="33">
        <v>0</v>
      </c>
      <c r="F2948" s="33">
        <v>0</v>
      </c>
      <c r="G2948" s="33">
        <v>0</v>
      </c>
      <c r="H2948" s="33">
        <v>25000000</v>
      </c>
      <c r="I2948" s="33">
        <v>0</v>
      </c>
      <c r="J2948" s="33">
        <v>25000000</v>
      </c>
      <c r="K2948" s="33">
        <v>0</v>
      </c>
      <c r="L2948" s="33">
        <v>0</v>
      </c>
      <c r="M2948" s="33">
        <v>0</v>
      </c>
      <c r="N2948" s="33">
        <v>0</v>
      </c>
      <c r="O2948" s="33">
        <v>0</v>
      </c>
      <c r="P2948" s="33">
        <v>0</v>
      </c>
      <c r="Q2948" s="33">
        <v>0</v>
      </c>
      <c r="R2948" s="33">
        <v>0</v>
      </c>
      <c r="S2948" s="33">
        <v>25000000</v>
      </c>
      <c r="T2948" s="33">
        <v>0</v>
      </c>
      <c r="U2948" s="33">
        <v>0</v>
      </c>
      <c r="V2948" s="33">
        <v>0</v>
      </c>
    </row>
    <row r="2949" spans="1:22" x14ac:dyDescent="0.2">
      <c r="A2949" s="16" t="s">
        <v>15</v>
      </c>
      <c r="B2949" s="28" t="s">
        <v>617</v>
      </c>
      <c r="C2949" s="29" t="s">
        <v>1636</v>
      </c>
      <c r="D2949" s="32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  <c r="R2949" s="31"/>
      <c r="S2949" s="31"/>
      <c r="T2949" s="31"/>
      <c r="U2949" s="31"/>
      <c r="V2949" s="31"/>
    </row>
    <row r="2950" spans="1:22" ht="25.5" x14ac:dyDescent="0.2">
      <c r="A2950" s="16" t="s">
        <v>15</v>
      </c>
      <c r="B2950" s="33" t="s">
        <v>2386</v>
      </c>
      <c r="C2950" s="36" t="s">
        <v>2382</v>
      </c>
      <c r="D2950" s="33" t="s">
        <v>132</v>
      </c>
      <c r="E2950" s="33">
        <v>0</v>
      </c>
      <c r="F2950" s="33">
        <v>0</v>
      </c>
      <c r="G2950" s="33">
        <v>0</v>
      </c>
      <c r="H2950" s="33">
        <v>568500000</v>
      </c>
      <c r="I2950" s="33">
        <v>0</v>
      </c>
      <c r="J2950" s="33">
        <v>568500000</v>
      </c>
      <c r="K2950" s="33">
        <v>0</v>
      </c>
      <c r="L2950" s="33">
        <v>0</v>
      </c>
      <c r="M2950" s="33">
        <v>0</v>
      </c>
      <c r="N2950" s="33">
        <v>0</v>
      </c>
      <c r="O2950" s="33">
        <v>0</v>
      </c>
      <c r="P2950" s="33">
        <v>0</v>
      </c>
      <c r="Q2950" s="33">
        <v>0</v>
      </c>
      <c r="R2950" s="33">
        <v>0</v>
      </c>
      <c r="S2950" s="33">
        <v>568500000</v>
      </c>
      <c r="T2950" s="33">
        <v>0</v>
      </c>
      <c r="U2950" s="33">
        <v>0</v>
      </c>
      <c r="V2950" s="33">
        <v>0</v>
      </c>
    </row>
    <row r="2951" spans="1:22" x14ac:dyDescent="0.2">
      <c r="A2951" s="16" t="s">
        <v>15</v>
      </c>
      <c r="B2951" s="31"/>
      <c r="C2951" s="32"/>
      <c r="D2951" s="32"/>
      <c r="E2951" s="31"/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  <c r="Q2951" s="31"/>
      <c r="R2951" s="31"/>
      <c r="S2951" s="31"/>
      <c r="T2951" s="31"/>
      <c r="U2951" s="31"/>
      <c r="V2951" s="31"/>
    </row>
    <row r="2952" spans="1:22" x14ac:dyDescent="0.2">
      <c r="A2952" s="16" t="s">
        <v>15</v>
      </c>
      <c r="B2952" s="28" t="s">
        <v>617</v>
      </c>
      <c r="C2952" s="29" t="s">
        <v>1636</v>
      </c>
      <c r="D2952" s="32"/>
      <c r="E2952" s="31"/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  <c r="Q2952" s="31"/>
      <c r="R2952" s="31"/>
      <c r="S2952" s="31"/>
      <c r="T2952" s="31"/>
      <c r="U2952" s="31"/>
      <c r="V2952" s="31"/>
    </row>
    <row r="2953" spans="1:22" x14ac:dyDescent="0.2">
      <c r="A2953" s="16" t="s">
        <v>15</v>
      </c>
      <c r="B2953" s="33" t="s">
        <v>2407</v>
      </c>
      <c r="C2953" s="36" t="s">
        <v>2408</v>
      </c>
      <c r="D2953" s="33" t="s">
        <v>132</v>
      </c>
      <c r="E2953" s="33">
        <v>0</v>
      </c>
      <c r="F2953" s="33">
        <v>0</v>
      </c>
      <c r="G2953" s="33">
        <v>0</v>
      </c>
      <c r="H2953" s="33">
        <v>112500000</v>
      </c>
      <c r="I2953" s="33">
        <v>0</v>
      </c>
      <c r="J2953" s="33">
        <v>112500000</v>
      </c>
      <c r="K2953" s="33">
        <v>0</v>
      </c>
      <c r="L2953" s="33">
        <v>0</v>
      </c>
      <c r="M2953" s="33">
        <v>0</v>
      </c>
      <c r="N2953" s="33">
        <v>0</v>
      </c>
      <c r="O2953" s="33">
        <v>0</v>
      </c>
      <c r="P2953" s="33">
        <v>0</v>
      </c>
      <c r="Q2953" s="33">
        <v>0</v>
      </c>
      <c r="R2953" s="33">
        <v>0</v>
      </c>
      <c r="S2953" s="33">
        <v>112500000</v>
      </c>
      <c r="T2953" s="33">
        <v>0</v>
      </c>
      <c r="U2953" s="33">
        <v>0</v>
      </c>
      <c r="V2953" s="33">
        <v>0</v>
      </c>
    </row>
    <row r="2954" spans="1:22" x14ac:dyDescent="0.2">
      <c r="A2954" s="16" t="s">
        <v>15</v>
      </c>
      <c r="B2954" s="31"/>
      <c r="C2954" s="32"/>
      <c r="D2954" s="32"/>
      <c r="E2954" s="31"/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</row>
    <row r="2955" spans="1:22" x14ac:dyDescent="0.2">
      <c r="A2955" s="16" t="s">
        <v>15</v>
      </c>
      <c r="B2955" s="31"/>
      <c r="C2955" s="29" t="s">
        <v>522</v>
      </c>
      <c r="D2955" s="32"/>
      <c r="E2955" s="31"/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  <c r="Q2955" s="31"/>
      <c r="R2955" s="31"/>
      <c r="S2955" s="31"/>
      <c r="T2955" s="31"/>
      <c r="U2955" s="31"/>
      <c r="V2955" s="31"/>
    </row>
    <row r="2956" spans="1:22" x14ac:dyDescent="0.2">
      <c r="A2956" s="16" t="s">
        <v>15</v>
      </c>
      <c r="B2956" s="31"/>
      <c r="C2956" s="29" t="s">
        <v>386</v>
      </c>
      <c r="D2956" s="32"/>
      <c r="E2956" s="31"/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  <c r="Q2956" s="31"/>
      <c r="R2956" s="31"/>
      <c r="S2956" s="31"/>
      <c r="T2956" s="31"/>
      <c r="U2956" s="31"/>
      <c r="V2956" s="31"/>
    </row>
    <row r="2957" spans="1:22" x14ac:dyDescent="0.2">
      <c r="A2957" s="16" t="s">
        <v>15</v>
      </c>
      <c r="B2957" s="28" t="s">
        <v>617</v>
      </c>
      <c r="C2957" s="29" t="s">
        <v>693</v>
      </c>
      <c r="D2957" s="32"/>
      <c r="E2957" s="31"/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  <c r="Q2957" s="31"/>
      <c r="R2957" s="31"/>
      <c r="S2957" s="31"/>
      <c r="T2957" s="31"/>
      <c r="U2957" s="31"/>
      <c r="V2957" s="31"/>
    </row>
    <row r="2958" spans="1:22" x14ac:dyDescent="0.2">
      <c r="A2958" s="16" t="s">
        <v>15</v>
      </c>
      <c r="B2958" s="33" t="s">
        <v>1581</v>
      </c>
      <c r="C2958" s="36" t="s">
        <v>675</v>
      </c>
      <c r="D2958" s="33" t="s">
        <v>132</v>
      </c>
      <c r="E2958" s="33">
        <v>0</v>
      </c>
      <c r="F2958" s="33">
        <v>0</v>
      </c>
      <c r="G2958" s="33">
        <v>0</v>
      </c>
      <c r="H2958" s="33">
        <v>7850000</v>
      </c>
      <c r="I2958" s="33">
        <v>0</v>
      </c>
      <c r="J2958" s="33">
        <v>7850000</v>
      </c>
      <c r="K2958" s="33">
        <v>0</v>
      </c>
      <c r="L2958" s="33">
        <v>0</v>
      </c>
      <c r="M2958" s="33">
        <v>0</v>
      </c>
      <c r="N2958" s="33">
        <v>0</v>
      </c>
      <c r="O2958" s="33">
        <v>0</v>
      </c>
      <c r="P2958" s="33">
        <v>0</v>
      </c>
      <c r="Q2958" s="33">
        <v>0</v>
      </c>
      <c r="R2958" s="33">
        <v>0</v>
      </c>
      <c r="S2958" s="33">
        <v>7850000</v>
      </c>
      <c r="T2958" s="33">
        <v>0</v>
      </c>
      <c r="U2958" s="33">
        <v>0</v>
      </c>
      <c r="V2958" s="33">
        <v>0</v>
      </c>
    </row>
    <row r="2959" spans="1:22" x14ac:dyDescent="0.2">
      <c r="A2959" s="16" t="s">
        <v>15</v>
      </c>
      <c r="B2959" s="31"/>
      <c r="C2959" s="32"/>
      <c r="D2959" s="32"/>
      <c r="E2959" s="31"/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  <c r="Q2959" s="31"/>
      <c r="R2959" s="31"/>
      <c r="S2959" s="31"/>
      <c r="T2959" s="31"/>
      <c r="U2959" s="31"/>
      <c r="V2959" s="31"/>
    </row>
    <row r="2960" spans="1:22" x14ac:dyDescent="0.2">
      <c r="A2960" s="16" t="s">
        <v>15</v>
      </c>
      <c r="B2960" s="24"/>
      <c r="C2960" s="23" t="s">
        <v>2409</v>
      </c>
      <c r="D2960" s="51"/>
      <c r="E2960" s="25">
        <v>5803731359</v>
      </c>
      <c r="F2960" s="25">
        <v>915539212.15999997</v>
      </c>
      <c r="G2960" s="25">
        <v>0</v>
      </c>
      <c r="H2960" s="25">
        <v>9359257237.6800003</v>
      </c>
      <c r="I2960" s="25">
        <v>6359257237.6800003</v>
      </c>
      <c r="J2960" s="25">
        <v>9719270571.1599998</v>
      </c>
      <c r="K2960" s="25">
        <v>-3750000</v>
      </c>
      <c r="L2960" s="25">
        <v>2540253333.48</v>
      </c>
      <c r="M2960" s="25">
        <v>-1050000</v>
      </c>
      <c r="N2960" s="25">
        <v>2540253333.48</v>
      </c>
      <c r="O2960" s="25">
        <v>2134809999.6400001</v>
      </c>
      <c r="P2960" s="25">
        <v>169976666.68000001</v>
      </c>
      <c r="Q2960" s="25">
        <v>536363333.31999999</v>
      </c>
      <c r="R2960" s="25">
        <v>1964833332.96</v>
      </c>
      <c r="S2960" s="25">
        <v>7179017237.6800003</v>
      </c>
      <c r="T2960" s="25">
        <v>0</v>
      </c>
      <c r="U2960" s="25">
        <v>405443333.83999997</v>
      </c>
      <c r="V2960" s="26">
        <f>L2960/J2960</f>
        <v>0.26136254926554836</v>
      </c>
    </row>
    <row r="2961" spans="1:22" x14ac:dyDescent="0.2">
      <c r="A2961" s="16" t="s">
        <v>15</v>
      </c>
      <c r="B2961" s="31"/>
      <c r="C2961" s="32"/>
      <c r="D2961" s="32"/>
      <c r="E2961" s="31"/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  <c r="Q2961" s="31"/>
      <c r="R2961" s="31"/>
      <c r="S2961" s="31"/>
      <c r="T2961" s="31"/>
      <c r="U2961" s="31"/>
      <c r="V2961" s="31"/>
    </row>
    <row r="2962" spans="1:22" x14ac:dyDescent="0.2">
      <c r="A2962" s="16" t="s">
        <v>15</v>
      </c>
      <c r="B2962" s="41"/>
      <c r="C2962" s="42" t="s">
        <v>2410</v>
      </c>
      <c r="D2962" s="43"/>
      <c r="E2962" s="41"/>
      <c r="F2962" s="41"/>
      <c r="G2962" s="41"/>
      <c r="H2962" s="41"/>
      <c r="I2962" s="41"/>
      <c r="J2962" s="41"/>
      <c r="K2962" s="41"/>
      <c r="L2962" s="41"/>
      <c r="M2962" s="41"/>
      <c r="N2962" s="41"/>
      <c r="O2962" s="41"/>
      <c r="P2962" s="41"/>
      <c r="Q2962" s="41"/>
      <c r="R2962" s="41"/>
      <c r="S2962" s="41"/>
      <c r="T2962" s="41"/>
      <c r="U2962" s="41"/>
      <c r="V2962" s="41"/>
    </row>
    <row r="2963" spans="1:22" x14ac:dyDescent="0.2">
      <c r="A2963" s="16" t="s">
        <v>15</v>
      </c>
      <c r="B2963" s="31"/>
      <c r="C2963" s="29" t="s">
        <v>386</v>
      </c>
      <c r="D2963" s="32"/>
      <c r="E2963" s="31"/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  <c r="Q2963" s="31"/>
      <c r="R2963" s="31"/>
      <c r="S2963" s="31"/>
      <c r="T2963" s="31"/>
      <c r="U2963" s="31"/>
      <c r="V2963" s="31"/>
    </row>
    <row r="2964" spans="1:22" x14ac:dyDescent="0.2">
      <c r="A2964" s="16" t="s">
        <v>15</v>
      </c>
      <c r="B2964" s="31"/>
      <c r="C2964" s="29" t="s">
        <v>400</v>
      </c>
      <c r="D2964" s="32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  <c r="Q2964" s="31"/>
      <c r="R2964" s="31"/>
      <c r="S2964" s="31"/>
      <c r="T2964" s="31"/>
      <c r="U2964" s="31"/>
      <c r="V2964" s="31"/>
    </row>
    <row r="2965" spans="1:22" ht="38.25" x14ac:dyDescent="0.2">
      <c r="A2965" s="16" t="s">
        <v>15</v>
      </c>
      <c r="B2965" s="28" t="s">
        <v>617</v>
      </c>
      <c r="C2965" s="29" t="s">
        <v>2411</v>
      </c>
      <c r="D2965" s="32"/>
      <c r="E2965" s="31"/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  <c r="Q2965" s="31"/>
      <c r="R2965" s="31"/>
      <c r="S2965" s="31"/>
      <c r="T2965" s="31"/>
      <c r="U2965" s="31"/>
      <c r="V2965" s="31"/>
    </row>
    <row r="2966" spans="1:22" ht="25.5" x14ac:dyDescent="0.2">
      <c r="A2966" s="16" t="s">
        <v>15</v>
      </c>
      <c r="B2966" s="33" t="s">
        <v>2412</v>
      </c>
      <c r="C2966" s="36" t="s">
        <v>2413</v>
      </c>
      <c r="D2966" s="33" t="s">
        <v>132</v>
      </c>
      <c r="E2966" s="33">
        <v>17127344489</v>
      </c>
      <c r="F2966" s="33">
        <v>0</v>
      </c>
      <c r="G2966" s="33">
        <v>0</v>
      </c>
      <c r="H2966" s="33">
        <v>0</v>
      </c>
      <c r="I2966" s="33">
        <v>17127344489</v>
      </c>
      <c r="J2966" s="33">
        <v>0</v>
      </c>
      <c r="K2966" s="33">
        <v>0</v>
      </c>
      <c r="L2966" s="33">
        <v>0</v>
      </c>
      <c r="M2966" s="33">
        <v>0</v>
      </c>
      <c r="N2966" s="33">
        <v>0</v>
      </c>
      <c r="O2966" s="33">
        <v>0</v>
      </c>
      <c r="P2966" s="33">
        <v>0</v>
      </c>
      <c r="Q2966" s="33">
        <v>0</v>
      </c>
      <c r="R2966" s="33">
        <v>0</v>
      </c>
      <c r="S2966" s="33">
        <v>0</v>
      </c>
      <c r="T2966" s="33">
        <v>0</v>
      </c>
      <c r="U2966" s="33">
        <v>0</v>
      </c>
      <c r="V2966" s="33">
        <v>0</v>
      </c>
    </row>
    <row r="2967" spans="1:22" x14ac:dyDescent="0.2">
      <c r="A2967" s="16" t="s">
        <v>15</v>
      </c>
      <c r="B2967" s="31"/>
      <c r="C2967" s="32"/>
      <c r="D2967" s="32"/>
      <c r="E2967" s="31"/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  <c r="Q2967" s="31"/>
      <c r="R2967" s="31"/>
      <c r="S2967" s="31"/>
      <c r="T2967" s="31"/>
      <c r="U2967" s="31"/>
      <c r="V2967" s="31"/>
    </row>
    <row r="2968" spans="1:22" ht="38.25" x14ac:dyDescent="0.2">
      <c r="A2968" s="16" t="s">
        <v>15</v>
      </c>
      <c r="B2968" s="28" t="s">
        <v>617</v>
      </c>
      <c r="C2968" s="29" t="s">
        <v>2414</v>
      </c>
      <c r="D2968" s="32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  <c r="Q2968" s="31"/>
      <c r="R2968" s="31"/>
      <c r="S2968" s="31"/>
      <c r="T2968" s="31"/>
      <c r="U2968" s="31"/>
      <c r="V2968" s="31"/>
    </row>
    <row r="2969" spans="1:22" ht="25.5" x14ac:dyDescent="0.2">
      <c r="A2969" s="16" t="s">
        <v>15</v>
      </c>
      <c r="B2969" s="33" t="s">
        <v>2415</v>
      </c>
      <c r="C2969" s="36" t="s">
        <v>2416</v>
      </c>
      <c r="D2969" s="33" t="s">
        <v>132</v>
      </c>
      <c r="E2969" s="33">
        <v>22872655511</v>
      </c>
      <c r="F2969" s="33">
        <v>0</v>
      </c>
      <c r="G2969" s="33">
        <v>0</v>
      </c>
      <c r="H2969" s="33">
        <v>0</v>
      </c>
      <c r="I2969" s="33">
        <v>22872655511</v>
      </c>
      <c r="J2969" s="33">
        <v>0</v>
      </c>
      <c r="K2969" s="33">
        <v>0</v>
      </c>
      <c r="L2969" s="33">
        <v>0</v>
      </c>
      <c r="M2969" s="33">
        <v>0</v>
      </c>
      <c r="N2969" s="33">
        <v>0</v>
      </c>
      <c r="O2969" s="33">
        <v>0</v>
      </c>
      <c r="P2969" s="33">
        <v>0</v>
      </c>
      <c r="Q2969" s="33">
        <v>0</v>
      </c>
      <c r="R2969" s="33">
        <v>0</v>
      </c>
      <c r="S2969" s="33">
        <v>0</v>
      </c>
      <c r="T2969" s="33">
        <v>0</v>
      </c>
      <c r="U2969" s="33">
        <v>0</v>
      </c>
      <c r="V2969" s="33">
        <v>0</v>
      </c>
    </row>
    <row r="2970" spans="1:22" ht="38.25" x14ac:dyDescent="0.2">
      <c r="A2970" s="16" t="s">
        <v>15</v>
      </c>
      <c r="B2970" s="28" t="s">
        <v>617</v>
      </c>
      <c r="C2970" s="29" t="s">
        <v>2417</v>
      </c>
      <c r="D2970" s="32"/>
      <c r="E2970" s="31"/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  <c r="Q2970" s="31"/>
      <c r="R2970" s="31"/>
      <c r="S2970" s="31"/>
      <c r="T2970" s="31"/>
      <c r="U2970" s="31"/>
      <c r="V2970" s="31"/>
    </row>
    <row r="2971" spans="1:22" ht="25.5" x14ac:dyDescent="0.2">
      <c r="A2971" s="16" t="s">
        <v>15</v>
      </c>
      <c r="B2971" s="33" t="s">
        <v>2418</v>
      </c>
      <c r="C2971" s="36" t="s">
        <v>2416</v>
      </c>
      <c r="D2971" s="33" t="s">
        <v>132</v>
      </c>
      <c r="E2971" s="33">
        <v>2000000000</v>
      </c>
      <c r="F2971" s="33">
        <v>0</v>
      </c>
      <c r="G2971" s="33">
        <v>0</v>
      </c>
      <c r="H2971" s="33">
        <v>0</v>
      </c>
      <c r="I2971" s="33">
        <v>2000000000</v>
      </c>
      <c r="J2971" s="33">
        <v>0</v>
      </c>
      <c r="K2971" s="33">
        <v>0</v>
      </c>
      <c r="L2971" s="33">
        <v>0</v>
      </c>
      <c r="M2971" s="33">
        <v>0</v>
      </c>
      <c r="N2971" s="33">
        <v>0</v>
      </c>
      <c r="O2971" s="33">
        <v>0</v>
      </c>
      <c r="P2971" s="33">
        <v>0</v>
      </c>
      <c r="Q2971" s="33">
        <v>0</v>
      </c>
      <c r="R2971" s="33">
        <v>0</v>
      </c>
      <c r="S2971" s="33">
        <v>0</v>
      </c>
      <c r="T2971" s="33">
        <v>0</v>
      </c>
      <c r="U2971" s="33">
        <v>0</v>
      </c>
      <c r="V2971" s="33">
        <v>0</v>
      </c>
    </row>
    <row r="2972" spans="1:22" x14ac:dyDescent="0.2">
      <c r="A2972" s="16" t="s">
        <v>15</v>
      </c>
      <c r="B2972" s="31"/>
      <c r="C2972" s="32"/>
      <c r="D2972" s="32"/>
      <c r="E2972" s="31"/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  <c r="R2972" s="31"/>
      <c r="S2972" s="31"/>
      <c r="T2972" s="31"/>
      <c r="U2972" s="31"/>
      <c r="V2972" s="31"/>
    </row>
    <row r="2973" spans="1:22" ht="38.25" x14ac:dyDescent="0.2">
      <c r="A2973" s="16" t="s">
        <v>15</v>
      </c>
      <c r="B2973" s="28" t="s">
        <v>617</v>
      </c>
      <c r="C2973" s="29" t="s">
        <v>2419</v>
      </c>
      <c r="D2973" s="32"/>
      <c r="E2973" s="31"/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  <c r="Q2973" s="31"/>
      <c r="R2973" s="31"/>
      <c r="S2973" s="31"/>
      <c r="T2973" s="31"/>
      <c r="U2973" s="31"/>
      <c r="V2973" s="31"/>
    </row>
    <row r="2974" spans="1:22" x14ac:dyDescent="0.2">
      <c r="A2974" s="16" t="s">
        <v>15</v>
      </c>
      <c r="B2974" s="33" t="s">
        <v>2420</v>
      </c>
      <c r="C2974" s="36" t="s">
        <v>2421</v>
      </c>
      <c r="D2974" s="33" t="s">
        <v>132</v>
      </c>
      <c r="E2974" s="33">
        <v>413281654</v>
      </c>
      <c r="F2974" s="33">
        <v>0</v>
      </c>
      <c r="G2974" s="33">
        <v>0</v>
      </c>
      <c r="H2974" s="33">
        <v>0</v>
      </c>
      <c r="I2974" s="33">
        <v>0</v>
      </c>
      <c r="J2974" s="33">
        <v>413281654</v>
      </c>
      <c r="K2974" s="33">
        <v>0</v>
      </c>
      <c r="L2974" s="33">
        <v>413281654</v>
      </c>
      <c r="M2974" s="33">
        <v>0</v>
      </c>
      <c r="N2974" s="33">
        <v>413281654</v>
      </c>
      <c r="O2974" s="33">
        <v>150284237.75999999</v>
      </c>
      <c r="P2974" s="33">
        <v>0</v>
      </c>
      <c r="Q2974" s="33">
        <v>37571059.439999998</v>
      </c>
      <c r="R2974" s="33">
        <v>150284237.75999999</v>
      </c>
      <c r="S2974" s="33">
        <v>0</v>
      </c>
      <c r="T2974" s="33">
        <v>0</v>
      </c>
      <c r="U2974" s="33">
        <v>262997416.24000001</v>
      </c>
      <c r="V2974" s="33">
        <v>100</v>
      </c>
    </row>
    <row r="2975" spans="1:22" ht="25.5" x14ac:dyDescent="0.2">
      <c r="A2975" s="16" t="s">
        <v>15</v>
      </c>
      <c r="B2975" s="28" t="s">
        <v>617</v>
      </c>
      <c r="C2975" s="29" t="s">
        <v>2422</v>
      </c>
      <c r="D2975" s="32"/>
      <c r="E2975" s="31"/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  <c r="Q2975" s="31"/>
      <c r="R2975" s="31"/>
      <c r="S2975" s="31"/>
      <c r="T2975" s="31"/>
      <c r="U2975" s="31"/>
      <c r="V2975" s="31"/>
    </row>
    <row r="2976" spans="1:22" x14ac:dyDescent="0.2">
      <c r="A2976" s="16" t="s">
        <v>15</v>
      </c>
      <c r="B2976" s="33" t="s">
        <v>2423</v>
      </c>
      <c r="C2976" s="36" t="s">
        <v>2424</v>
      </c>
      <c r="D2976" s="33" t="s">
        <v>1073</v>
      </c>
      <c r="E2976" s="33">
        <v>5478402570</v>
      </c>
      <c r="F2976" s="33">
        <v>0</v>
      </c>
      <c r="G2976" s="33">
        <v>0</v>
      </c>
      <c r="H2976" s="33">
        <v>0</v>
      </c>
      <c r="I2976" s="33">
        <v>4611651575</v>
      </c>
      <c r="J2976" s="33">
        <v>866750995</v>
      </c>
      <c r="K2976" s="33">
        <v>0</v>
      </c>
      <c r="L2976" s="33">
        <v>866750995</v>
      </c>
      <c r="M2976" s="33">
        <v>0</v>
      </c>
      <c r="N2976" s="33">
        <v>866750995</v>
      </c>
      <c r="O2976" s="33">
        <v>866750995</v>
      </c>
      <c r="P2976" s="33">
        <v>0</v>
      </c>
      <c r="Q2976" s="33">
        <v>0</v>
      </c>
      <c r="R2976" s="33">
        <v>866750995</v>
      </c>
      <c r="S2976" s="33">
        <v>0</v>
      </c>
      <c r="T2976" s="33">
        <v>0</v>
      </c>
      <c r="U2976" s="33">
        <v>0</v>
      </c>
      <c r="V2976" s="33">
        <v>100</v>
      </c>
    </row>
    <row r="2977" spans="1:22" x14ac:dyDescent="0.2">
      <c r="A2977" s="16" t="s">
        <v>15</v>
      </c>
      <c r="B2977" s="31"/>
      <c r="C2977" s="32"/>
      <c r="D2977" s="32"/>
      <c r="E2977" s="31"/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  <c r="Q2977" s="31"/>
      <c r="R2977" s="31"/>
      <c r="S2977" s="31"/>
      <c r="T2977" s="31"/>
      <c r="U2977" s="31"/>
      <c r="V2977" s="31"/>
    </row>
    <row r="2978" spans="1:22" x14ac:dyDescent="0.2">
      <c r="A2978" s="16" t="s">
        <v>15</v>
      </c>
      <c r="B2978" s="28" t="s">
        <v>617</v>
      </c>
      <c r="C2978" s="29" t="s">
        <v>2425</v>
      </c>
      <c r="D2978" s="32"/>
      <c r="E2978" s="31"/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  <c r="R2978" s="31"/>
      <c r="S2978" s="31"/>
      <c r="T2978" s="31"/>
      <c r="U2978" s="31"/>
      <c r="V2978" s="31"/>
    </row>
    <row r="2979" spans="1:22" x14ac:dyDescent="0.2">
      <c r="A2979" s="16" t="s">
        <v>15</v>
      </c>
      <c r="B2979" s="33" t="s">
        <v>2426</v>
      </c>
      <c r="C2979" s="36" t="s">
        <v>1414</v>
      </c>
      <c r="D2979" s="33" t="s">
        <v>132</v>
      </c>
      <c r="E2979" s="33">
        <v>1323432000</v>
      </c>
      <c r="F2979" s="33">
        <v>0</v>
      </c>
      <c r="G2979" s="33">
        <v>0</v>
      </c>
      <c r="H2979" s="33">
        <v>0</v>
      </c>
      <c r="I2979" s="33">
        <v>755232000</v>
      </c>
      <c r="J2979" s="33">
        <v>568200000</v>
      </c>
      <c r="K2979" s="33">
        <v>-16000000</v>
      </c>
      <c r="L2979" s="33">
        <v>568200000</v>
      </c>
      <c r="M2979" s="33">
        <v>0</v>
      </c>
      <c r="N2979" s="33">
        <v>568200000</v>
      </c>
      <c r="O2979" s="33">
        <v>471533333.33999997</v>
      </c>
      <c r="P2979" s="33">
        <v>65500000.009999998</v>
      </c>
      <c r="Q2979" s="33">
        <v>176166666.66</v>
      </c>
      <c r="R2979" s="33">
        <v>406033333.32999998</v>
      </c>
      <c r="S2979" s="33">
        <v>0</v>
      </c>
      <c r="T2979" s="33">
        <v>0</v>
      </c>
      <c r="U2979" s="33">
        <v>96666666.659999996</v>
      </c>
      <c r="V2979" s="33">
        <v>100</v>
      </c>
    </row>
    <row r="2980" spans="1:22" x14ac:dyDescent="0.2">
      <c r="A2980" s="16" t="s">
        <v>15</v>
      </c>
      <c r="B2980" s="33" t="s">
        <v>2427</v>
      </c>
      <c r="C2980" s="36" t="s">
        <v>1416</v>
      </c>
      <c r="D2980" s="33" t="s">
        <v>592</v>
      </c>
      <c r="E2980" s="33">
        <v>0</v>
      </c>
      <c r="F2980" s="33">
        <v>5000000000</v>
      </c>
      <c r="G2980" s="33">
        <v>0</v>
      </c>
      <c r="H2980" s="33">
        <v>0</v>
      </c>
      <c r="I2980" s="33">
        <v>5000000000</v>
      </c>
      <c r="J2980" s="33">
        <v>0</v>
      </c>
      <c r="K2980" s="33">
        <v>0</v>
      </c>
      <c r="L2980" s="33">
        <v>0</v>
      </c>
      <c r="M2980" s="33">
        <v>0</v>
      </c>
      <c r="N2980" s="33">
        <v>0</v>
      </c>
      <c r="O2980" s="33">
        <v>0</v>
      </c>
      <c r="P2980" s="33">
        <v>0</v>
      </c>
      <c r="Q2980" s="33">
        <v>0</v>
      </c>
      <c r="R2980" s="33">
        <v>0</v>
      </c>
      <c r="S2980" s="33">
        <v>0</v>
      </c>
      <c r="T2980" s="33">
        <v>0</v>
      </c>
      <c r="U2980" s="33">
        <v>0</v>
      </c>
      <c r="V2980" s="33">
        <v>0</v>
      </c>
    </row>
    <row r="2981" spans="1:22" ht="25.5" x14ac:dyDescent="0.2">
      <c r="A2981" s="16" t="s">
        <v>15</v>
      </c>
      <c r="B2981" s="28" t="s">
        <v>617</v>
      </c>
      <c r="C2981" s="29" t="s">
        <v>2428</v>
      </c>
      <c r="D2981" s="32"/>
      <c r="E2981" s="31"/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  <c r="Q2981" s="31"/>
      <c r="R2981" s="31"/>
      <c r="S2981" s="31"/>
      <c r="T2981" s="31"/>
      <c r="U2981" s="31"/>
      <c r="V2981" s="31"/>
    </row>
    <row r="2982" spans="1:22" x14ac:dyDescent="0.2">
      <c r="A2982" s="16" t="s">
        <v>15</v>
      </c>
      <c r="B2982" s="33" t="s">
        <v>2429</v>
      </c>
      <c r="C2982" s="36" t="s">
        <v>1414</v>
      </c>
      <c r="D2982" s="33" t="s">
        <v>132</v>
      </c>
      <c r="E2982" s="33">
        <v>2225832000</v>
      </c>
      <c r="F2982" s="33">
        <v>0</v>
      </c>
      <c r="G2982" s="33">
        <v>0</v>
      </c>
      <c r="H2982" s="33">
        <v>0</v>
      </c>
      <c r="I2982" s="33">
        <v>2193765333.3400002</v>
      </c>
      <c r="J2982" s="33">
        <v>32066666.66</v>
      </c>
      <c r="K2982" s="33">
        <v>0</v>
      </c>
      <c r="L2982" s="33">
        <v>32066666.66</v>
      </c>
      <c r="M2982" s="33">
        <v>0</v>
      </c>
      <c r="N2982" s="33">
        <v>32066666.66</v>
      </c>
      <c r="O2982" s="33">
        <v>26000000</v>
      </c>
      <c r="P2982" s="33">
        <v>433333.33</v>
      </c>
      <c r="Q2982" s="33">
        <v>6500000</v>
      </c>
      <c r="R2982" s="33">
        <v>25566666.670000002</v>
      </c>
      <c r="S2982" s="33">
        <v>0</v>
      </c>
      <c r="T2982" s="33">
        <v>0</v>
      </c>
      <c r="U2982" s="33">
        <v>6066666.6600000001</v>
      </c>
      <c r="V2982" s="33">
        <v>100</v>
      </c>
    </row>
    <row r="2983" spans="1:22" x14ac:dyDescent="0.2">
      <c r="A2983" s="16" t="s">
        <v>15</v>
      </c>
      <c r="B2983" s="33" t="s">
        <v>2430</v>
      </c>
      <c r="C2983" s="36" t="s">
        <v>1416</v>
      </c>
      <c r="D2983" s="33" t="s">
        <v>592</v>
      </c>
      <c r="E2983" s="33">
        <v>0</v>
      </c>
      <c r="F2983" s="33">
        <v>5000000000</v>
      </c>
      <c r="G2983" s="33">
        <v>0</v>
      </c>
      <c r="H2983" s="33">
        <v>0</v>
      </c>
      <c r="I2983" s="33">
        <v>5000000000</v>
      </c>
      <c r="J2983" s="33">
        <v>0</v>
      </c>
      <c r="K2983" s="33">
        <v>0</v>
      </c>
      <c r="L2983" s="33">
        <v>0</v>
      </c>
      <c r="M2983" s="33">
        <v>0</v>
      </c>
      <c r="N2983" s="33">
        <v>0</v>
      </c>
      <c r="O2983" s="33">
        <v>0</v>
      </c>
      <c r="P2983" s="33">
        <v>0</v>
      </c>
      <c r="Q2983" s="33">
        <v>0</v>
      </c>
      <c r="R2983" s="33">
        <v>0</v>
      </c>
      <c r="S2983" s="33">
        <v>0</v>
      </c>
      <c r="T2983" s="33">
        <v>0</v>
      </c>
      <c r="U2983" s="33">
        <v>0</v>
      </c>
      <c r="V2983" s="33">
        <v>0</v>
      </c>
    </row>
    <row r="2984" spans="1:22" ht="25.5" x14ac:dyDescent="0.2">
      <c r="A2984" s="16" t="s">
        <v>15</v>
      </c>
      <c r="B2984" s="28" t="s">
        <v>617</v>
      </c>
      <c r="C2984" s="29" t="s">
        <v>2431</v>
      </c>
      <c r="D2984" s="32"/>
      <c r="E2984" s="31"/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  <c r="Q2984" s="31"/>
      <c r="R2984" s="31"/>
      <c r="S2984" s="31"/>
      <c r="T2984" s="31"/>
      <c r="U2984" s="31"/>
      <c r="V2984" s="31"/>
    </row>
    <row r="2985" spans="1:22" x14ac:dyDescent="0.2">
      <c r="A2985" s="16" t="s">
        <v>15</v>
      </c>
      <c r="B2985" s="33" t="s">
        <v>2432</v>
      </c>
      <c r="C2985" s="36" t="s">
        <v>1414</v>
      </c>
      <c r="D2985" s="33" t="s">
        <v>132</v>
      </c>
      <c r="E2985" s="33">
        <v>3253726346</v>
      </c>
      <c r="F2985" s="33">
        <v>0</v>
      </c>
      <c r="G2985" s="33">
        <v>0</v>
      </c>
      <c r="H2985" s="33">
        <v>0</v>
      </c>
      <c r="I2985" s="33">
        <v>53726346</v>
      </c>
      <c r="J2985" s="33">
        <v>3200000000</v>
      </c>
      <c r="K2985" s="33">
        <v>0</v>
      </c>
      <c r="L2985" s="33">
        <v>3200000000</v>
      </c>
      <c r="M2985" s="33">
        <v>0</v>
      </c>
      <c r="N2985" s="33">
        <v>3200000000</v>
      </c>
      <c r="O2985" s="33">
        <v>180294132.71000001</v>
      </c>
      <c r="P2985" s="33">
        <v>0</v>
      </c>
      <c r="Q2985" s="33">
        <v>180294132.71000001</v>
      </c>
      <c r="R2985" s="33">
        <v>180294132.71000001</v>
      </c>
      <c r="S2985" s="33">
        <v>0</v>
      </c>
      <c r="T2985" s="33">
        <v>0</v>
      </c>
      <c r="U2985" s="33">
        <v>3019705867.29</v>
      </c>
      <c r="V2985" s="33">
        <v>100</v>
      </c>
    </row>
    <row r="2986" spans="1:22" x14ac:dyDescent="0.2">
      <c r="A2986" s="16" t="s">
        <v>15</v>
      </c>
      <c r="B2986" s="33" t="s">
        <v>2433</v>
      </c>
      <c r="C2986" s="36" t="s">
        <v>1416</v>
      </c>
      <c r="D2986" s="33" t="s">
        <v>592</v>
      </c>
      <c r="E2986" s="33">
        <v>0</v>
      </c>
      <c r="F2986" s="33">
        <v>5000000000</v>
      </c>
      <c r="G2986" s="33">
        <v>0</v>
      </c>
      <c r="H2986" s="33">
        <v>0</v>
      </c>
      <c r="I2986" s="33">
        <v>5000000000</v>
      </c>
      <c r="J2986" s="33">
        <v>0</v>
      </c>
      <c r="K2986" s="33">
        <v>0</v>
      </c>
      <c r="L2986" s="33">
        <v>0</v>
      </c>
      <c r="M2986" s="33">
        <v>0</v>
      </c>
      <c r="N2986" s="33">
        <v>0</v>
      </c>
      <c r="O2986" s="33">
        <v>0</v>
      </c>
      <c r="P2986" s="33">
        <v>0</v>
      </c>
      <c r="Q2986" s="33">
        <v>0</v>
      </c>
      <c r="R2986" s="33">
        <v>0</v>
      </c>
      <c r="S2986" s="33">
        <v>0</v>
      </c>
      <c r="T2986" s="33">
        <v>0</v>
      </c>
      <c r="U2986" s="33">
        <v>0</v>
      </c>
      <c r="V2986" s="33">
        <v>0</v>
      </c>
    </row>
    <row r="2987" spans="1:22" ht="25.5" x14ac:dyDescent="0.2">
      <c r="A2987" s="16" t="s">
        <v>15</v>
      </c>
      <c r="B2987" s="28" t="s">
        <v>617</v>
      </c>
      <c r="C2987" s="29" t="s">
        <v>2434</v>
      </c>
      <c r="D2987" s="32"/>
      <c r="E2987" s="31"/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  <c r="R2987" s="31"/>
      <c r="S2987" s="31"/>
      <c r="T2987" s="31"/>
      <c r="U2987" s="31"/>
      <c r="V2987" s="31"/>
    </row>
    <row r="2988" spans="1:22" x14ac:dyDescent="0.2">
      <c r="A2988" s="16" t="s">
        <v>15</v>
      </c>
      <c r="B2988" s="33" t="s">
        <v>2435</v>
      </c>
      <c r="C2988" s="36" t="s">
        <v>1414</v>
      </c>
      <c r="D2988" s="33" t="s">
        <v>132</v>
      </c>
      <c r="E2988" s="33">
        <v>1135728000</v>
      </c>
      <c r="F2988" s="33">
        <v>0</v>
      </c>
      <c r="G2988" s="33">
        <v>0</v>
      </c>
      <c r="H2988" s="33">
        <v>0</v>
      </c>
      <c r="I2988" s="33">
        <v>528014666.69</v>
      </c>
      <c r="J2988" s="33">
        <v>607713333.30999994</v>
      </c>
      <c r="K2988" s="33">
        <v>-33600000</v>
      </c>
      <c r="L2988" s="33">
        <v>607713333.30999994</v>
      </c>
      <c r="M2988" s="33">
        <v>0</v>
      </c>
      <c r="N2988" s="33">
        <v>607713333.30999994</v>
      </c>
      <c r="O2988" s="33">
        <v>420826666.68000001</v>
      </c>
      <c r="P2988" s="33">
        <v>58623333.329999998</v>
      </c>
      <c r="Q2988" s="33">
        <v>155786666.65000001</v>
      </c>
      <c r="R2988" s="33">
        <v>362203333.35000002</v>
      </c>
      <c r="S2988" s="33">
        <v>0</v>
      </c>
      <c r="T2988" s="33">
        <v>0</v>
      </c>
      <c r="U2988" s="33">
        <v>186886666.63</v>
      </c>
      <c r="V2988" s="33">
        <v>100</v>
      </c>
    </row>
    <row r="2989" spans="1:22" x14ac:dyDescent="0.2">
      <c r="A2989" s="16" t="s">
        <v>15</v>
      </c>
      <c r="B2989" s="33" t="s">
        <v>2436</v>
      </c>
      <c r="C2989" s="36" t="s">
        <v>1416</v>
      </c>
      <c r="D2989" s="33" t="s">
        <v>592</v>
      </c>
      <c r="E2989" s="33">
        <v>0</v>
      </c>
      <c r="F2989" s="33">
        <v>8000000000</v>
      </c>
      <c r="G2989" s="33">
        <v>0</v>
      </c>
      <c r="H2989" s="33">
        <v>0</v>
      </c>
      <c r="I2989" s="33">
        <v>8000000000</v>
      </c>
      <c r="J2989" s="33">
        <v>0</v>
      </c>
      <c r="K2989" s="33">
        <v>0</v>
      </c>
      <c r="L2989" s="33">
        <v>0</v>
      </c>
      <c r="M2989" s="33">
        <v>0</v>
      </c>
      <c r="N2989" s="33">
        <v>0</v>
      </c>
      <c r="O2989" s="33">
        <v>0</v>
      </c>
      <c r="P2989" s="33">
        <v>0</v>
      </c>
      <c r="Q2989" s="33">
        <v>0</v>
      </c>
      <c r="R2989" s="33">
        <v>0</v>
      </c>
      <c r="S2989" s="33">
        <v>0</v>
      </c>
      <c r="T2989" s="33">
        <v>0</v>
      </c>
      <c r="U2989" s="33">
        <v>0</v>
      </c>
      <c r="V2989" s="33">
        <v>0</v>
      </c>
    </row>
    <row r="2990" spans="1:22" ht="25.5" x14ac:dyDescent="0.2">
      <c r="A2990" s="16" t="s">
        <v>15</v>
      </c>
      <c r="B2990" s="28" t="s">
        <v>617</v>
      </c>
      <c r="C2990" s="29" t="s">
        <v>2437</v>
      </c>
      <c r="D2990" s="32"/>
      <c r="E2990" s="31"/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  <c r="Q2990" s="31"/>
      <c r="R2990" s="31"/>
      <c r="S2990" s="31"/>
      <c r="T2990" s="31"/>
      <c r="U2990" s="31"/>
      <c r="V2990" s="31"/>
    </row>
    <row r="2991" spans="1:22" x14ac:dyDescent="0.2">
      <c r="A2991" s="16" t="s">
        <v>15</v>
      </c>
      <c r="B2991" s="33" t="s">
        <v>2438</v>
      </c>
      <c r="C2991" s="36" t="s">
        <v>1414</v>
      </c>
      <c r="D2991" s="33" t="s">
        <v>132</v>
      </c>
      <c r="E2991" s="33">
        <v>100000000</v>
      </c>
      <c r="F2991" s="33">
        <v>0</v>
      </c>
      <c r="G2991" s="33">
        <v>0</v>
      </c>
      <c r="H2991" s="33">
        <v>0</v>
      </c>
      <c r="I2991" s="33">
        <v>100000000</v>
      </c>
      <c r="J2991" s="33">
        <v>0</v>
      </c>
      <c r="K2991" s="33">
        <v>0</v>
      </c>
      <c r="L2991" s="33">
        <v>0</v>
      </c>
      <c r="M2991" s="33">
        <v>0</v>
      </c>
      <c r="N2991" s="33">
        <v>0</v>
      </c>
      <c r="O2991" s="33">
        <v>0</v>
      </c>
      <c r="P2991" s="33">
        <v>0</v>
      </c>
      <c r="Q2991" s="33">
        <v>0</v>
      </c>
      <c r="R2991" s="33">
        <v>0</v>
      </c>
      <c r="S2991" s="33">
        <v>0</v>
      </c>
      <c r="T2991" s="33">
        <v>0</v>
      </c>
      <c r="U2991" s="33">
        <v>0</v>
      </c>
      <c r="V2991" s="33">
        <v>0</v>
      </c>
    </row>
    <row r="2992" spans="1:22" x14ac:dyDescent="0.2">
      <c r="A2992" s="16" t="s">
        <v>15</v>
      </c>
      <c r="B2992" s="33" t="s">
        <v>2439</v>
      </c>
      <c r="C2992" s="36" t="s">
        <v>1416</v>
      </c>
      <c r="D2992" s="33" t="s">
        <v>592</v>
      </c>
      <c r="E2992" s="33">
        <v>0</v>
      </c>
      <c r="F2992" s="33">
        <v>8000000000</v>
      </c>
      <c r="G2992" s="33">
        <v>0</v>
      </c>
      <c r="H2992" s="33">
        <v>0</v>
      </c>
      <c r="I2992" s="33">
        <v>8000000000</v>
      </c>
      <c r="J2992" s="33">
        <v>0</v>
      </c>
      <c r="K2992" s="33">
        <v>0</v>
      </c>
      <c r="L2992" s="33">
        <v>0</v>
      </c>
      <c r="M2992" s="33">
        <v>0</v>
      </c>
      <c r="N2992" s="33">
        <v>0</v>
      </c>
      <c r="O2992" s="33">
        <v>0</v>
      </c>
      <c r="P2992" s="33">
        <v>0</v>
      </c>
      <c r="Q2992" s="33">
        <v>0</v>
      </c>
      <c r="R2992" s="33">
        <v>0</v>
      </c>
      <c r="S2992" s="33">
        <v>0</v>
      </c>
      <c r="T2992" s="33">
        <v>0</v>
      </c>
      <c r="U2992" s="33">
        <v>0</v>
      </c>
      <c r="V2992" s="33">
        <v>0</v>
      </c>
    </row>
    <row r="2993" spans="1:22" x14ac:dyDescent="0.2">
      <c r="A2993" s="16" t="s">
        <v>15</v>
      </c>
      <c r="B2993" s="28" t="s">
        <v>617</v>
      </c>
      <c r="C2993" s="29" t="s">
        <v>2440</v>
      </c>
      <c r="D2993" s="32"/>
      <c r="E2993" s="31"/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</row>
    <row r="2994" spans="1:22" x14ac:dyDescent="0.2">
      <c r="A2994" s="16" t="s">
        <v>15</v>
      </c>
      <c r="B2994" s="33" t="s">
        <v>2441</v>
      </c>
      <c r="C2994" s="36" t="s">
        <v>1414</v>
      </c>
      <c r="D2994" s="33" t="s">
        <v>132</v>
      </c>
      <c r="E2994" s="33">
        <v>48000000</v>
      </c>
      <c r="F2994" s="33">
        <v>0</v>
      </c>
      <c r="G2994" s="33">
        <v>0</v>
      </c>
      <c r="H2994" s="33">
        <v>0</v>
      </c>
      <c r="I2994" s="33">
        <v>48000000</v>
      </c>
      <c r="J2994" s="33">
        <v>0</v>
      </c>
      <c r="K2994" s="33">
        <v>0</v>
      </c>
      <c r="L2994" s="33">
        <v>0</v>
      </c>
      <c r="M2994" s="33">
        <v>0</v>
      </c>
      <c r="N2994" s="33">
        <v>0</v>
      </c>
      <c r="O2994" s="33">
        <v>0</v>
      </c>
      <c r="P2994" s="33">
        <v>0</v>
      </c>
      <c r="Q2994" s="33">
        <v>0</v>
      </c>
      <c r="R2994" s="33">
        <v>0</v>
      </c>
      <c r="S2994" s="33">
        <v>0</v>
      </c>
      <c r="T2994" s="33">
        <v>0</v>
      </c>
      <c r="U2994" s="33">
        <v>0</v>
      </c>
      <c r="V2994" s="33">
        <v>0</v>
      </c>
    </row>
    <row r="2995" spans="1:22" x14ac:dyDescent="0.2">
      <c r="A2995" s="16" t="s">
        <v>15</v>
      </c>
      <c r="B2995" s="33" t="s">
        <v>2442</v>
      </c>
      <c r="C2995" s="36" t="s">
        <v>1416</v>
      </c>
      <c r="D2995" s="33" t="s">
        <v>592</v>
      </c>
      <c r="E2995" s="33">
        <v>0</v>
      </c>
      <c r="F2995" s="33">
        <v>300000000</v>
      </c>
      <c r="G2995" s="33">
        <v>0</v>
      </c>
      <c r="H2995" s="33">
        <v>0</v>
      </c>
      <c r="I2995" s="33">
        <v>300000000</v>
      </c>
      <c r="J2995" s="33">
        <v>0</v>
      </c>
      <c r="K2995" s="33">
        <v>0</v>
      </c>
      <c r="L2995" s="33">
        <v>0</v>
      </c>
      <c r="M2995" s="33">
        <v>0</v>
      </c>
      <c r="N2995" s="33">
        <v>0</v>
      </c>
      <c r="O2995" s="33">
        <v>0</v>
      </c>
      <c r="P2995" s="33">
        <v>0</v>
      </c>
      <c r="Q2995" s="33">
        <v>0</v>
      </c>
      <c r="R2995" s="33">
        <v>0</v>
      </c>
      <c r="S2995" s="33">
        <v>0</v>
      </c>
      <c r="T2995" s="33">
        <v>0</v>
      </c>
      <c r="U2995" s="33">
        <v>0</v>
      </c>
      <c r="V2995" s="33">
        <v>0</v>
      </c>
    </row>
    <row r="2996" spans="1:22" x14ac:dyDescent="0.2">
      <c r="A2996" s="16" t="s">
        <v>15</v>
      </c>
      <c r="B2996" s="31"/>
      <c r="C2996" s="32"/>
      <c r="D2996" s="32"/>
      <c r="E2996" s="31"/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  <c r="Q2996" s="31"/>
      <c r="R2996" s="31"/>
      <c r="S2996" s="31"/>
      <c r="T2996" s="31"/>
      <c r="U2996" s="31"/>
      <c r="V2996" s="31"/>
    </row>
    <row r="2997" spans="1:22" x14ac:dyDescent="0.2">
      <c r="A2997" s="16" t="s">
        <v>15</v>
      </c>
      <c r="B2997" s="24"/>
      <c r="C2997" s="23" t="s">
        <v>2443</v>
      </c>
      <c r="D2997" s="51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</row>
    <row r="2998" spans="1:22" x14ac:dyDescent="0.2">
      <c r="A2998" s="16" t="s">
        <v>15</v>
      </c>
      <c r="B2998" s="31"/>
      <c r="C2998" s="29" t="s">
        <v>704</v>
      </c>
      <c r="D2998" s="32"/>
      <c r="E2998" s="31"/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  <c r="R2998" s="31"/>
      <c r="S2998" s="31"/>
      <c r="T2998" s="31"/>
      <c r="U2998" s="31"/>
      <c r="V2998" s="31"/>
    </row>
    <row r="2999" spans="1:22" x14ac:dyDescent="0.2">
      <c r="A2999" s="16"/>
      <c r="B2999" s="31"/>
      <c r="C2999" s="56" t="s">
        <v>2388</v>
      </c>
      <c r="D2999" s="32"/>
      <c r="E2999" s="31"/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  <c r="R2999" s="31"/>
      <c r="S2999" s="31"/>
      <c r="T2999" s="31"/>
      <c r="U2999" s="31"/>
      <c r="V2999" s="31"/>
    </row>
    <row r="3000" spans="1:22" x14ac:dyDescent="0.2">
      <c r="A3000" s="16" t="s">
        <v>15</v>
      </c>
      <c r="B3000" s="31"/>
      <c r="C3000" s="29" t="s">
        <v>386</v>
      </c>
      <c r="D3000" s="32"/>
      <c r="E3000" s="31"/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  <c r="Q3000" s="31"/>
      <c r="R3000" s="31"/>
      <c r="S3000" s="31"/>
      <c r="T3000" s="31"/>
      <c r="U3000" s="31"/>
      <c r="V3000" s="31"/>
    </row>
    <row r="3001" spans="1:22" x14ac:dyDescent="0.2">
      <c r="A3001" s="16" t="s">
        <v>15</v>
      </c>
      <c r="B3001" s="31"/>
      <c r="C3001" s="29" t="s">
        <v>400</v>
      </c>
      <c r="D3001" s="32"/>
      <c r="E3001" s="31"/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  <c r="Q3001" s="31"/>
      <c r="R3001" s="31"/>
      <c r="S3001" s="31"/>
      <c r="T3001" s="31"/>
      <c r="U3001" s="31"/>
      <c r="V3001" s="31"/>
    </row>
    <row r="3002" spans="1:22" ht="38.25" x14ac:dyDescent="0.2">
      <c r="A3002" s="16" t="s">
        <v>15</v>
      </c>
      <c r="B3002" s="31"/>
      <c r="C3002" s="29" t="s">
        <v>2444</v>
      </c>
      <c r="D3002" s="32"/>
      <c r="E3002" s="31"/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</row>
    <row r="3003" spans="1:22" x14ac:dyDescent="0.2">
      <c r="A3003" s="16" t="s">
        <v>15</v>
      </c>
      <c r="B3003" s="31"/>
      <c r="C3003" s="29" t="s">
        <v>406</v>
      </c>
      <c r="D3003" s="32"/>
      <c r="E3003" s="31"/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  <c r="R3003" s="31"/>
      <c r="S3003" s="31"/>
      <c r="T3003" s="31"/>
      <c r="U3003" s="31"/>
      <c r="V3003" s="31"/>
    </row>
    <row r="3004" spans="1:22" x14ac:dyDescent="0.2">
      <c r="A3004" s="16" t="s">
        <v>15</v>
      </c>
      <c r="B3004" s="28" t="s">
        <v>617</v>
      </c>
      <c r="C3004" s="29" t="s">
        <v>693</v>
      </c>
      <c r="D3004" s="32"/>
      <c r="E3004" s="31"/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  <c r="Q3004" s="31"/>
      <c r="R3004" s="31"/>
      <c r="S3004" s="31"/>
      <c r="T3004" s="31"/>
      <c r="U3004" s="31"/>
      <c r="V3004" s="31"/>
    </row>
    <row r="3005" spans="1:22" ht="25.5" x14ac:dyDescent="0.2">
      <c r="A3005" s="16" t="s">
        <v>15</v>
      </c>
      <c r="B3005" s="33" t="s">
        <v>2445</v>
      </c>
      <c r="C3005" s="36" t="s">
        <v>2446</v>
      </c>
      <c r="D3005" s="33" t="s">
        <v>1073</v>
      </c>
      <c r="E3005" s="33">
        <v>0</v>
      </c>
      <c r="F3005" s="33">
        <v>0</v>
      </c>
      <c r="G3005" s="33">
        <v>0</v>
      </c>
      <c r="H3005" s="33">
        <v>460000000</v>
      </c>
      <c r="I3005" s="33">
        <v>0</v>
      </c>
      <c r="J3005" s="33">
        <v>460000000</v>
      </c>
      <c r="K3005" s="33">
        <v>0</v>
      </c>
      <c r="L3005" s="33">
        <v>0</v>
      </c>
      <c r="M3005" s="33">
        <v>0</v>
      </c>
      <c r="N3005" s="33">
        <v>0</v>
      </c>
      <c r="O3005" s="33">
        <v>0</v>
      </c>
      <c r="P3005" s="33">
        <v>0</v>
      </c>
      <c r="Q3005" s="33">
        <v>0</v>
      </c>
      <c r="R3005" s="33">
        <v>0</v>
      </c>
      <c r="S3005" s="33">
        <v>460000000</v>
      </c>
      <c r="T3005" s="33">
        <v>0</v>
      </c>
      <c r="U3005" s="33">
        <v>0</v>
      </c>
      <c r="V3005" s="33">
        <v>0</v>
      </c>
    </row>
    <row r="3006" spans="1:22" x14ac:dyDescent="0.2">
      <c r="A3006" s="16" t="s">
        <v>15</v>
      </c>
      <c r="B3006" s="31"/>
      <c r="C3006" s="32"/>
      <c r="D3006" s="32"/>
      <c r="E3006" s="31"/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  <c r="Q3006" s="31"/>
      <c r="R3006" s="31"/>
      <c r="S3006" s="31"/>
      <c r="T3006" s="31"/>
      <c r="U3006" s="31"/>
      <c r="V3006" s="31"/>
    </row>
    <row r="3007" spans="1:22" x14ac:dyDescent="0.2">
      <c r="A3007" s="16" t="s">
        <v>15</v>
      </c>
      <c r="B3007" s="28" t="s">
        <v>617</v>
      </c>
      <c r="C3007" s="29" t="s">
        <v>693</v>
      </c>
      <c r="D3007" s="32"/>
      <c r="E3007" s="31"/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  <c r="R3007" s="31"/>
      <c r="S3007" s="31"/>
      <c r="T3007" s="31"/>
      <c r="U3007" s="31"/>
      <c r="V3007" s="31"/>
    </row>
    <row r="3008" spans="1:22" x14ac:dyDescent="0.2">
      <c r="A3008" s="16" t="s">
        <v>15</v>
      </c>
      <c r="B3008" s="33" t="s">
        <v>2447</v>
      </c>
      <c r="C3008" s="36" t="s">
        <v>2448</v>
      </c>
      <c r="D3008" s="33" t="s">
        <v>1073</v>
      </c>
      <c r="E3008" s="33">
        <v>0</v>
      </c>
      <c r="F3008" s="33">
        <v>0</v>
      </c>
      <c r="G3008" s="33">
        <v>0</v>
      </c>
      <c r="H3008" s="33">
        <v>4151651575</v>
      </c>
      <c r="I3008" s="33">
        <v>0</v>
      </c>
      <c r="J3008" s="33">
        <v>4151651575</v>
      </c>
      <c r="K3008" s="33">
        <v>0</v>
      </c>
      <c r="L3008" s="33">
        <v>0</v>
      </c>
      <c r="M3008" s="33">
        <v>0</v>
      </c>
      <c r="N3008" s="33">
        <v>0</v>
      </c>
      <c r="O3008" s="33">
        <v>0</v>
      </c>
      <c r="P3008" s="33">
        <v>0</v>
      </c>
      <c r="Q3008" s="33">
        <v>0</v>
      </c>
      <c r="R3008" s="33">
        <v>0</v>
      </c>
      <c r="S3008" s="33">
        <v>4151651575</v>
      </c>
      <c r="T3008" s="33">
        <v>0</v>
      </c>
      <c r="U3008" s="33">
        <v>0</v>
      </c>
      <c r="V3008" s="33">
        <v>0</v>
      </c>
    </row>
    <row r="3009" spans="1:22" x14ac:dyDescent="0.2">
      <c r="A3009" s="16" t="s">
        <v>15</v>
      </c>
      <c r="B3009" s="31"/>
      <c r="C3009" s="32"/>
      <c r="D3009" s="32"/>
      <c r="E3009" s="31"/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  <c r="R3009" s="31"/>
      <c r="S3009" s="31"/>
      <c r="T3009" s="31"/>
      <c r="U3009" s="31"/>
      <c r="V3009" s="31"/>
    </row>
    <row r="3010" spans="1:22" x14ac:dyDescent="0.2">
      <c r="A3010" s="16" t="s">
        <v>15</v>
      </c>
      <c r="B3010" s="31"/>
      <c r="C3010" s="29" t="s">
        <v>1600</v>
      </c>
      <c r="D3010" s="32"/>
      <c r="E3010" s="31"/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  <c r="R3010" s="31"/>
      <c r="S3010" s="31"/>
      <c r="T3010" s="31"/>
      <c r="U3010" s="31"/>
      <c r="V3010" s="31"/>
    </row>
    <row r="3012" spans="1:22" x14ac:dyDescent="0.2">
      <c r="A3012" s="16" t="s">
        <v>15</v>
      </c>
      <c r="B3012" s="28" t="s">
        <v>617</v>
      </c>
      <c r="C3012" s="29" t="s">
        <v>2449</v>
      </c>
      <c r="D3012" s="32"/>
      <c r="E3012" s="31"/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  <c r="R3012" s="31"/>
      <c r="S3012" s="31"/>
      <c r="T3012" s="31"/>
      <c r="U3012" s="31"/>
      <c r="V3012" s="31"/>
    </row>
    <row r="3013" spans="1:22" ht="25.5" x14ac:dyDescent="0.2">
      <c r="A3013" s="16" t="s">
        <v>15</v>
      </c>
      <c r="B3013" s="33" t="s">
        <v>2450</v>
      </c>
      <c r="C3013" s="36" t="s">
        <v>2451</v>
      </c>
      <c r="D3013" s="33" t="s">
        <v>132</v>
      </c>
      <c r="E3013" s="33">
        <v>0</v>
      </c>
      <c r="F3013" s="33">
        <v>0</v>
      </c>
      <c r="G3013" s="33">
        <v>0</v>
      </c>
      <c r="H3013" s="33">
        <v>14443661237</v>
      </c>
      <c r="I3013" s="33">
        <v>0</v>
      </c>
      <c r="J3013" s="33">
        <v>14443661237</v>
      </c>
      <c r="K3013" s="33">
        <v>0</v>
      </c>
      <c r="L3013" s="33">
        <v>0</v>
      </c>
      <c r="M3013" s="33">
        <v>0</v>
      </c>
      <c r="N3013" s="33">
        <v>0</v>
      </c>
      <c r="O3013" s="33">
        <v>0</v>
      </c>
      <c r="P3013" s="33">
        <v>0</v>
      </c>
      <c r="Q3013" s="33">
        <v>0</v>
      </c>
      <c r="R3013" s="33">
        <v>0</v>
      </c>
      <c r="S3013" s="33">
        <v>14443661237</v>
      </c>
      <c r="T3013" s="33">
        <v>0</v>
      </c>
      <c r="U3013" s="33">
        <v>0</v>
      </c>
      <c r="V3013" s="33">
        <v>0</v>
      </c>
    </row>
    <row r="3014" spans="1:22" x14ac:dyDescent="0.2">
      <c r="A3014" s="16" t="s">
        <v>15</v>
      </c>
      <c r="B3014" s="31"/>
      <c r="C3014" s="32"/>
      <c r="D3014" s="32"/>
      <c r="E3014" s="31"/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  <c r="R3014" s="31"/>
      <c r="S3014" s="31"/>
      <c r="T3014" s="31"/>
      <c r="U3014" s="31"/>
      <c r="V3014" s="31"/>
    </row>
    <row r="3015" spans="1:22" x14ac:dyDescent="0.2">
      <c r="A3015" s="16" t="s">
        <v>15</v>
      </c>
      <c r="B3015" s="28" t="s">
        <v>617</v>
      </c>
      <c r="C3015" s="29" t="s">
        <v>2449</v>
      </c>
      <c r="D3015" s="32"/>
      <c r="E3015" s="31"/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  <c r="Q3015" s="31"/>
      <c r="R3015" s="31"/>
      <c r="S3015" s="31"/>
      <c r="T3015" s="31"/>
      <c r="U3015" s="31"/>
      <c r="V3015" s="31"/>
    </row>
    <row r="3016" spans="1:22" ht="25.5" x14ac:dyDescent="0.2">
      <c r="A3016" s="16" t="s">
        <v>15</v>
      </c>
      <c r="B3016" s="33" t="s">
        <v>2412</v>
      </c>
      <c r="C3016" s="36" t="s">
        <v>2413</v>
      </c>
      <c r="D3016" s="33" t="s">
        <v>132</v>
      </c>
      <c r="E3016" s="33">
        <v>0</v>
      </c>
      <c r="F3016" s="33">
        <v>0</v>
      </c>
      <c r="G3016" s="33">
        <v>0</v>
      </c>
      <c r="H3016" s="33">
        <v>556338763</v>
      </c>
      <c r="I3016" s="33">
        <v>0</v>
      </c>
      <c r="J3016" s="33">
        <v>556338763</v>
      </c>
      <c r="K3016" s="33">
        <v>0</v>
      </c>
      <c r="L3016" s="33">
        <v>0</v>
      </c>
      <c r="M3016" s="33">
        <v>0</v>
      </c>
      <c r="N3016" s="33">
        <v>0</v>
      </c>
      <c r="O3016" s="33">
        <v>0</v>
      </c>
      <c r="P3016" s="33">
        <v>0</v>
      </c>
      <c r="Q3016" s="33">
        <v>0</v>
      </c>
      <c r="R3016" s="33">
        <v>0</v>
      </c>
      <c r="S3016" s="33">
        <v>556338763</v>
      </c>
      <c r="T3016" s="33">
        <v>0</v>
      </c>
      <c r="U3016" s="33">
        <v>0</v>
      </c>
      <c r="V3016" s="33">
        <v>0</v>
      </c>
    </row>
    <row r="3017" spans="1:22" x14ac:dyDescent="0.2">
      <c r="A3017" s="16"/>
      <c r="B3017" s="33"/>
      <c r="C3017" s="36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N3017" s="33"/>
      <c r="O3017" s="33"/>
      <c r="P3017" s="33"/>
      <c r="Q3017" s="33"/>
      <c r="R3017" s="33"/>
      <c r="S3017" s="33"/>
      <c r="T3017" s="33"/>
      <c r="U3017" s="33"/>
      <c r="V3017" s="33"/>
    </row>
    <row r="3018" spans="1:22" x14ac:dyDescent="0.2">
      <c r="A3018" s="16"/>
      <c r="B3018" s="31"/>
      <c r="C3018" s="47" t="s">
        <v>705</v>
      </c>
      <c r="D3018" s="32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  <c r="Q3018" s="31"/>
      <c r="R3018" s="31"/>
      <c r="S3018" s="31"/>
      <c r="T3018" s="31"/>
      <c r="U3018" s="31"/>
      <c r="V3018" s="31"/>
    </row>
    <row r="3019" spans="1:22" x14ac:dyDescent="0.2">
      <c r="A3019" s="16"/>
      <c r="B3019" s="31"/>
      <c r="C3019" s="47"/>
      <c r="D3019" s="32"/>
      <c r="E3019" s="31"/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</row>
    <row r="3020" spans="1:22" x14ac:dyDescent="0.2">
      <c r="A3020" s="16" t="s">
        <v>15</v>
      </c>
      <c r="B3020" s="28" t="s">
        <v>617</v>
      </c>
      <c r="C3020" s="29" t="s">
        <v>2452</v>
      </c>
      <c r="D3020" s="32"/>
      <c r="E3020" s="31"/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  <c r="Q3020" s="31"/>
      <c r="R3020" s="31"/>
      <c r="S3020" s="31"/>
      <c r="T3020" s="31"/>
      <c r="U3020" s="31"/>
      <c r="V3020" s="31"/>
    </row>
    <row r="3021" spans="1:22" x14ac:dyDescent="0.2">
      <c r="A3021" s="16" t="s">
        <v>15</v>
      </c>
      <c r="B3021" s="33" t="s">
        <v>2453</v>
      </c>
      <c r="C3021" s="36" t="s">
        <v>2454</v>
      </c>
      <c r="D3021" s="33" t="s">
        <v>132</v>
      </c>
      <c r="E3021" s="33">
        <v>0</v>
      </c>
      <c r="F3021" s="33">
        <v>0</v>
      </c>
      <c r="G3021" s="33">
        <v>0</v>
      </c>
      <c r="H3021" s="33">
        <v>356057692.30000001</v>
      </c>
      <c r="I3021" s="33">
        <v>0</v>
      </c>
      <c r="J3021" s="33">
        <v>356057692.30000001</v>
      </c>
      <c r="K3021" s="33">
        <v>0</v>
      </c>
      <c r="L3021" s="33">
        <v>0</v>
      </c>
      <c r="M3021" s="33">
        <v>0</v>
      </c>
      <c r="N3021" s="33">
        <v>0</v>
      </c>
      <c r="O3021" s="33">
        <v>0</v>
      </c>
      <c r="P3021" s="33">
        <v>0</v>
      </c>
      <c r="Q3021" s="33">
        <v>0</v>
      </c>
      <c r="R3021" s="33">
        <v>0</v>
      </c>
      <c r="S3021" s="33">
        <v>356057692.30000001</v>
      </c>
      <c r="T3021" s="33">
        <v>0</v>
      </c>
      <c r="U3021" s="33">
        <v>0</v>
      </c>
      <c r="V3021" s="33">
        <v>0</v>
      </c>
    </row>
    <row r="3022" spans="1:22" x14ac:dyDescent="0.2">
      <c r="A3022" s="16" t="s">
        <v>15</v>
      </c>
      <c r="B3022" s="28" t="s">
        <v>617</v>
      </c>
      <c r="C3022" s="29" t="s">
        <v>2455</v>
      </c>
      <c r="D3022" s="32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  <c r="Q3022" s="31"/>
      <c r="R3022" s="31"/>
      <c r="S3022" s="31"/>
      <c r="T3022" s="31"/>
      <c r="U3022" s="31"/>
      <c r="V3022" s="31"/>
    </row>
    <row r="3023" spans="1:22" x14ac:dyDescent="0.2">
      <c r="A3023" s="16" t="s">
        <v>15</v>
      </c>
      <c r="B3023" s="33" t="s">
        <v>2456</v>
      </c>
      <c r="C3023" s="36" t="s">
        <v>2454</v>
      </c>
      <c r="D3023" s="33" t="s">
        <v>132</v>
      </c>
      <c r="E3023" s="33">
        <v>0</v>
      </c>
      <c r="F3023" s="33">
        <v>0</v>
      </c>
      <c r="G3023" s="33">
        <v>0</v>
      </c>
      <c r="H3023" s="33">
        <v>93750000</v>
      </c>
      <c r="I3023" s="33">
        <v>0</v>
      </c>
      <c r="J3023" s="33">
        <v>93750000</v>
      </c>
      <c r="K3023" s="33">
        <v>0</v>
      </c>
      <c r="L3023" s="33">
        <v>0</v>
      </c>
      <c r="M3023" s="33">
        <v>0</v>
      </c>
      <c r="N3023" s="33">
        <v>0</v>
      </c>
      <c r="O3023" s="33">
        <v>0</v>
      </c>
      <c r="P3023" s="33">
        <v>0</v>
      </c>
      <c r="Q3023" s="33">
        <v>0</v>
      </c>
      <c r="R3023" s="33">
        <v>0</v>
      </c>
      <c r="S3023" s="33">
        <v>93750000</v>
      </c>
      <c r="T3023" s="33">
        <v>0</v>
      </c>
      <c r="U3023" s="33">
        <v>0</v>
      </c>
      <c r="V3023" s="33">
        <v>0</v>
      </c>
    </row>
    <row r="3024" spans="1:22" x14ac:dyDescent="0.2">
      <c r="A3024" s="16" t="s">
        <v>15</v>
      </c>
      <c r="B3024" s="28" t="s">
        <v>617</v>
      </c>
      <c r="C3024" s="29" t="s">
        <v>2457</v>
      </c>
      <c r="D3024" s="32"/>
      <c r="E3024" s="31"/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  <c r="Q3024" s="31"/>
      <c r="R3024" s="31"/>
      <c r="S3024" s="31"/>
      <c r="T3024" s="31"/>
      <c r="U3024" s="31"/>
      <c r="V3024" s="31"/>
    </row>
    <row r="3025" spans="1:22" x14ac:dyDescent="0.2">
      <c r="A3025" s="16" t="s">
        <v>15</v>
      </c>
      <c r="B3025" s="33" t="s">
        <v>2458</v>
      </c>
      <c r="C3025" s="36" t="s">
        <v>2454</v>
      </c>
      <c r="D3025" s="33" t="s">
        <v>132</v>
      </c>
      <c r="E3025" s="33">
        <v>0</v>
      </c>
      <c r="F3025" s="33">
        <v>0</v>
      </c>
      <c r="G3025" s="33">
        <v>0</v>
      </c>
      <c r="H3025" s="33">
        <v>200000000</v>
      </c>
      <c r="I3025" s="33">
        <v>0</v>
      </c>
      <c r="J3025" s="33">
        <v>200000000</v>
      </c>
      <c r="K3025" s="33">
        <v>0</v>
      </c>
      <c r="L3025" s="33">
        <v>0</v>
      </c>
      <c r="M3025" s="33">
        <v>0</v>
      </c>
      <c r="N3025" s="33">
        <v>0</v>
      </c>
      <c r="O3025" s="33">
        <v>0</v>
      </c>
      <c r="P3025" s="33">
        <v>0</v>
      </c>
      <c r="Q3025" s="33">
        <v>0</v>
      </c>
      <c r="R3025" s="33">
        <v>0</v>
      </c>
      <c r="S3025" s="33">
        <v>200000000</v>
      </c>
      <c r="T3025" s="33">
        <v>0</v>
      </c>
      <c r="U3025" s="33">
        <v>0</v>
      </c>
      <c r="V3025" s="33">
        <v>0</v>
      </c>
    </row>
    <row r="3026" spans="1:22" x14ac:dyDescent="0.2">
      <c r="A3026" s="16" t="s">
        <v>15</v>
      </c>
      <c r="B3026" s="28" t="s">
        <v>617</v>
      </c>
      <c r="C3026" s="29" t="s">
        <v>693</v>
      </c>
      <c r="D3026" s="32"/>
      <c r="E3026" s="31"/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  <c r="Q3026" s="31"/>
      <c r="R3026" s="31"/>
      <c r="S3026" s="31"/>
      <c r="T3026" s="31"/>
      <c r="U3026" s="31"/>
      <c r="V3026" s="31"/>
    </row>
    <row r="3027" spans="1:22" x14ac:dyDescent="0.2">
      <c r="A3027" s="16" t="s">
        <v>15</v>
      </c>
      <c r="B3027" s="33" t="s">
        <v>2459</v>
      </c>
      <c r="C3027" s="36" t="s">
        <v>2454</v>
      </c>
      <c r="D3027" s="33" t="s">
        <v>132</v>
      </c>
      <c r="E3027" s="33">
        <v>0</v>
      </c>
      <c r="F3027" s="33">
        <v>0</v>
      </c>
      <c r="G3027" s="33">
        <v>0</v>
      </c>
      <c r="H3027" s="33">
        <v>339843750</v>
      </c>
      <c r="I3027" s="33">
        <v>0</v>
      </c>
      <c r="J3027" s="33">
        <v>339843750</v>
      </c>
      <c r="K3027" s="33">
        <v>0</v>
      </c>
      <c r="L3027" s="33">
        <v>0</v>
      </c>
      <c r="M3027" s="33">
        <v>0</v>
      </c>
      <c r="N3027" s="33">
        <v>0</v>
      </c>
      <c r="O3027" s="33">
        <v>0</v>
      </c>
      <c r="P3027" s="33">
        <v>0</v>
      </c>
      <c r="Q3027" s="33">
        <v>0</v>
      </c>
      <c r="R3027" s="33">
        <v>0</v>
      </c>
      <c r="S3027" s="33">
        <v>339843750</v>
      </c>
      <c r="T3027" s="33">
        <v>0</v>
      </c>
      <c r="U3027" s="33">
        <v>0</v>
      </c>
      <c r="V3027" s="33">
        <v>0</v>
      </c>
    </row>
    <row r="3028" spans="1:22" x14ac:dyDescent="0.2">
      <c r="A3028" s="16" t="s">
        <v>15</v>
      </c>
      <c r="B3028" s="31"/>
      <c r="C3028" s="32"/>
      <c r="D3028" s="32"/>
      <c r="E3028" s="31"/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  <c r="Q3028" s="31"/>
      <c r="R3028" s="31"/>
      <c r="S3028" s="31"/>
      <c r="T3028" s="31"/>
      <c r="U3028" s="31"/>
      <c r="V3028" s="31"/>
    </row>
    <row r="3029" spans="1:22" x14ac:dyDescent="0.2">
      <c r="A3029" s="16" t="s">
        <v>15</v>
      </c>
      <c r="B3029" s="28" t="s">
        <v>617</v>
      </c>
      <c r="C3029" s="29" t="s">
        <v>2457</v>
      </c>
      <c r="D3029" s="32"/>
      <c r="E3029" s="31"/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  <c r="Q3029" s="31"/>
      <c r="R3029" s="31"/>
      <c r="S3029" s="31"/>
      <c r="T3029" s="31"/>
      <c r="U3029" s="31"/>
      <c r="V3029" s="31"/>
    </row>
    <row r="3030" spans="1:22" x14ac:dyDescent="0.2">
      <c r="A3030" s="16" t="s">
        <v>15</v>
      </c>
      <c r="B3030" s="33" t="s">
        <v>2460</v>
      </c>
      <c r="C3030" s="36" t="s">
        <v>2355</v>
      </c>
      <c r="D3030" s="33" t="s">
        <v>132</v>
      </c>
      <c r="E3030" s="33">
        <v>0</v>
      </c>
      <c r="F3030" s="33">
        <v>0</v>
      </c>
      <c r="G3030" s="33">
        <v>0</v>
      </c>
      <c r="H3030" s="33">
        <v>310000000</v>
      </c>
      <c r="I3030" s="33">
        <v>0</v>
      </c>
      <c r="J3030" s="33">
        <v>310000000</v>
      </c>
      <c r="K3030" s="33">
        <v>0</v>
      </c>
      <c r="L3030" s="33">
        <v>0</v>
      </c>
      <c r="M3030" s="33">
        <v>0</v>
      </c>
      <c r="N3030" s="33">
        <v>0</v>
      </c>
      <c r="O3030" s="33">
        <v>0</v>
      </c>
      <c r="P3030" s="33">
        <v>0</v>
      </c>
      <c r="Q3030" s="33">
        <v>0</v>
      </c>
      <c r="R3030" s="33">
        <v>0</v>
      </c>
      <c r="S3030" s="33">
        <v>310000000</v>
      </c>
      <c r="T3030" s="33">
        <v>0</v>
      </c>
      <c r="U3030" s="33">
        <v>0</v>
      </c>
      <c r="V3030" s="33">
        <v>0</v>
      </c>
    </row>
    <row r="3031" spans="1:22" x14ac:dyDescent="0.2">
      <c r="A3031" s="16" t="s">
        <v>15</v>
      </c>
      <c r="B3031" s="28" t="s">
        <v>617</v>
      </c>
      <c r="C3031" s="29" t="s">
        <v>693</v>
      </c>
      <c r="D3031" s="32"/>
      <c r="E3031" s="31"/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  <c r="Q3031" s="31"/>
      <c r="R3031" s="31"/>
      <c r="S3031" s="31"/>
      <c r="T3031" s="31"/>
      <c r="U3031" s="31"/>
      <c r="V3031" s="31"/>
    </row>
    <row r="3032" spans="1:22" x14ac:dyDescent="0.2">
      <c r="A3032" s="16" t="s">
        <v>15</v>
      </c>
      <c r="B3032" s="33" t="s">
        <v>2359</v>
      </c>
      <c r="C3032" s="36" t="s">
        <v>2355</v>
      </c>
      <c r="D3032" s="33" t="s">
        <v>132</v>
      </c>
      <c r="E3032" s="33">
        <v>0</v>
      </c>
      <c r="F3032" s="33">
        <v>0</v>
      </c>
      <c r="G3032" s="33">
        <v>0</v>
      </c>
      <c r="H3032" s="33">
        <v>62500000</v>
      </c>
      <c r="I3032" s="33">
        <v>0</v>
      </c>
      <c r="J3032" s="33">
        <v>62500000</v>
      </c>
      <c r="K3032" s="33">
        <v>0</v>
      </c>
      <c r="L3032" s="33">
        <v>0</v>
      </c>
      <c r="M3032" s="33">
        <v>0</v>
      </c>
      <c r="N3032" s="33">
        <v>0</v>
      </c>
      <c r="O3032" s="33">
        <v>0</v>
      </c>
      <c r="P3032" s="33">
        <v>0</v>
      </c>
      <c r="Q3032" s="33">
        <v>0</v>
      </c>
      <c r="R3032" s="33">
        <v>0</v>
      </c>
      <c r="S3032" s="33">
        <v>62500000</v>
      </c>
      <c r="T3032" s="33">
        <v>0</v>
      </c>
      <c r="U3032" s="33">
        <v>0</v>
      </c>
      <c r="V3032" s="33">
        <v>0</v>
      </c>
    </row>
    <row r="3033" spans="1:22" x14ac:dyDescent="0.2">
      <c r="A3033" s="16" t="s">
        <v>15</v>
      </c>
      <c r="B3033" s="31"/>
      <c r="C3033" s="32"/>
      <c r="D3033" s="32"/>
      <c r="E3033" s="31"/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</row>
    <row r="3034" spans="1:22" x14ac:dyDescent="0.2">
      <c r="A3034" s="16" t="s">
        <v>15</v>
      </c>
      <c r="B3034" s="28" t="s">
        <v>617</v>
      </c>
      <c r="C3034" s="29" t="s">
        <v>2143</v>
      </c>
      <c r="D3034" s="32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</row>
    <row r="3035" spans="1:22" x14ac:dyDescent="0.2">
      <c r="A3035" s="16" t="s">
        <v>15</v>
      </c>
      <c r="B3035" s="33" t="s">
        <v>2426</v>
      </c>
      <c r="C3035" s="36" t="s">
        <v>1414</v>
      </c>
      <c r="D3035" s="33" t="s">
        <v>132</v>
      </c>
      <c r="E3035" s="33">
        <v>0</v>
      </c>
      <c r="F3035" s="33">
        <v>0</v>
      </c>
      <c r="G3035" s="33">
        <v>0</v>
      </c>
      <c r="H3035" s="33">
        <v>757291666.66999996</v>
      </c>
      <c r="I3035" s="33">
        <v>0</v>
      </c>
      <c r="J3035" s="33">
        <v>757291666.66999996</v>
      </c>
      <c r="K3035" s="33">
        <v>0</v>
      </c>
      <c r="L3035" s="33">
        <v>0</v>
      </c>
      <c r="M3035" s="33">
        <v>0</v>
      </c>
      <c r="N3035" s="33">
        <v>0</v>
      </c>
      <c r="O3035" s="33">
        <v>0</v>
      </c>
      <c r="P3035" s="33">
        <v>0</v>
      </c>
      <c r="Q3035" s="33">
        <v>0</v>
      </c>
      <c r="R3035" s="33">
        <v>0</v>
      </c>
      <c r="S3035" s="33">
        <v>757291666.66999996</v>
      </c>
      <c r="T3035" s="33">
        <v>0</v>
      </c>
      <c r="U3035" s="33">
        <v>0</v>
      </c>
      <c r="V3035" s="33">
        <v>0</v>
      </c>
    </row>
    <row r="3036" spans="1:22" x14ac:dyDescent="0.2">
      <c r="A3036" s="16" t="s">
        <v>15</v>
      </c>
      <c r="B3036" s="28" t="s">
        <v>617</v>
      </c>
      <c r="C3036" s="29" t="s">
        <v>2461</v>
      </c>
      <c r="D3036" s="32"/>
      <c r="E3036" s="31"/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  <c r="Q3036" s="31"/>
      <c r="R3036" s="31"/>
      <c r="S3036" s="31"/>
      <c r="T3036" s="31"/>
      <c r="U3036" s="31"/>
      <c r="V3036" s="31"/>
    </row>
    <row r="3037" spans="1:22" x14ac:dyDescent="0.2">
      <c r="A3037" s="16" t="s">
        <v>15</v>
      </c>
      <c r="B3037" s="33" t="s">
        <v>2435</v>
      </c>
      <c r="C3037" s="36" t="s">
        <v>1414</v>
      </c>
      <c r="D3037" s="33" t="s">
        <v>132</v>
      </c>
      <c r="E3037" s="33">
        <v>0</v>
      </c>
      <c r="F3037" s="33">
        <v>0</v>
      </c>
      <c r="G3037" s="33">
        <v>0</v>
      </c>
      <c r="H3037" s="33">
        <v>43750000</v>
      </c>
      <c r="I3037" s="33">
        <v>0</v>
      </c>
      <c r="J3037" s="33">
        <v>43750000</v>
      </c>
      <c r="K3037" s="33">
        <v>0</v>
      </c>
      <c r="L3037" s="33">
        <v>0</v>
      </c>
      <c r="M3037" s="33">
        <v>0</v>
      </c>
      <c r="N3037" s="33">
        <v>0</v>
      </c>
      <c r="O3037" s="33">
        <v>0</v>
      </c>
      <c r="P3037" s="33">
        <v>0</v>
      </c>
      <c r="Q3037" s="33">
        <v>0</v>
      </c>
      <c r="R3037" s="33">
        <v>0</v>
      </c>
      <c r="S3037" s="33">
        <v>43750000</v>
      </c>
      <c r="T3037" s="33">
        <v>0</v>
      </c>
      <c r="U3037" s="33">
        <v>0</v>
      </c>
      <c r="V3037" s="33">
        <v>0</v>
      </c>
    </row>
    <row r="3038" spans="1:22" x14ac:dyDescent="0.2">
      <c r="A3038" s="16" t="s">
        <v>15</v>
      </c>
      <c r="B3038" s="28" t="s">
        <v>617</v>
      </c>
      <c r="C3038" s="29" t="s">
        <v>1660</v>
      </c>
      <c r="D3038" s="32"/>
      <c r="E3038" s="31"/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  <c r="Q3038" s="31"/>
      <c r="R3038" s="31"/>
      <c r="S3038" s="31"/>
      <c r="T3038" s="31"/>
      <c r="U3038" s="31"/>
      <c r="V3038" s="31"/>
    </row>
    <row r="3039" spans="1:22" x14ac:dyDescent="0.2">
      <c r="A3039" s="16" t="s">
        <v>15</v>
      </c>
      <c r="B3039" s="33" t="s">
        <v>2438</v>
      </c>
      <c r="C3039" s="36" t="s">
        <v>1414</v>
      </c>
      <c r="D3039" s="33" t="s">
        <v>132</v>
      </c>
      <c r="E3039" s="33">
        <v>0</v>
      </c>
      <c r="F3039" s="33">
        <v>0</v>
      </c>
      <c r="G3039" s="33">
        <v>0</v>
      </c>
      <c r="H3039" s="33">
        <v>56250000</v>
      </c>
      <c r="I3039" s="33">
        <v>0</v>
      </c>
      <c r="J3039" s="33">
        <v>56250000</v>
      </c>
      <c r="K3039" s="33">
        <v>0</v>
      </c>
      <c r="L3039" s="33">
        <v>0</v>
      </c>
      <c r="M3039" s="33">
        <v>0</v>
      </c>
      <c r="N3039" s="33">
        <v>0</v>
      </c>
      <c r="O3039" s="33">
        <v>0</v>
      </c>
      <c r="P3039" s="33">
        <v>0</v>
      </c>
      <c r="Q3039" s="33">
        <v>0</v>
      </c>
      <c r="R3039" s="33">
        <v>0</v>
      </c>
      <c r="S3039" s="33">
        <v>56250000</v>
      </c>
      <c r="T3039" s="33">
        <v>0</v>
      </c>
      <c r="U3039" s="33">
        <v>0</v>
      </c>
      <c r="V3039" s="33">
        <v>0</v>
      </c>
    </row>
    <row r="3040" spans="1:22" x14ac:dyDescent="0.2">
      <c r="A3040" s="16" t="s">
        <v>15</v>
      </c>
      <c r="B3040" s="28" t="s">
        <v>617</v>
      </c>
      <c r="C3040" s="29" t="s">
        <v>693</v>
      </c>
      <c r="D3040" s="32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  <c r="R3040" s="31"/>
      <c r="S3040" s="31"/>
      <c r="T3040" s="31"/>
      <c r="U3040" s="31"/>
      <c r="V3040" s="31"/>
    </row>
    <row r="3041" spans="1:22" x14ac:dyDescent="0.2">
      <c r="A3041" s="16" t="s">
        <v>15</v>
      </c>
      <c r="B3041" s="33" t="s">
        <v>1424</v>
      </c>
      <c r="C3041" s="36" t="s">
        <v>1414</v>
      </c>
      <c r="D3041" s="33" t="s">
        <v>132</v>
      </c>
      <c r="E3041" s="33">
        <v>0</v>
      </c>
      <c r="F3041" s="33">
        <v>0</v>
      </c>
      <c r="G3041" s="33">
        <v>0</v>
      </c>
      <c r="H3041" s="33">
        <v>877222222.22000003</v>
      </c>
      <c r="I3041" s="33">
        <v>0</v>
      </c>
      <c r="J3041" s="33">
        <v>877222222.22000003</v>
      </c>
      <c r="K3041" s="33">
        <v>0</v>
      </c>
      <c r="L3041" s="33">
        <v>0</v>
      </c>
      <c r="M3041" s="33">
        <v>0</v>
      </c>
      <c r="N3041" s="33">
        <v>0</v>
      </c>
      <c r="O3041" s="33">
        <v>0</v>
      </c>
      <c r="P3041" s="33">
        <v>0</v>
      </c>
      <c r="Q3041" s="33">
        <v>0</v>
      </c>
      <c r="R3041" s="33">
        <v>0</v>
      </c>
      <c r="S3041" s="33">
        <v>877222222.22000003</v>
      </c>
      <c r="T3041" s="33">
        <v>0</v>
      </c>
      <c r="U3041" s="33">
        <v>0</v>
      </c>
      <c r="V3041" s="33">
        <v>0</v>
      </c>
    </row>
    <row r="3042" spans="1:22" x14ac:dyDescent="0.2">
      <c r="A3042" s="16" t="s">
        <v>15</v>
      </c>
      <c r="B3042" s="28" t="s">
        <v>617</v>
      </c>
      <c r="C3042" s="29" t="s">
        <v>2440</v>
      </c>
      <c r="D3042" s="32"/>
      <c r="E3042" s="31"/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  <c r="Q3042" s="31"/>
      <c r="R3042" s="31"/>
      <c r="S3042" s="31"/>
      <c r="T3042" s="31"/>
      <c r="U3042" s="31"/>
      <c r="V3042" s="31"/>
    </row>
    <row r="3043" spans="1:22" x14ac:dyDescent="0.2">
      <c r="A3043" s="16" t="s">
        <v>15</v>
      </c>
      <c r="B3043" s="33" t="s">
        <v>2441</v>
      </c>
      <c r="C3043" s="36" t="s">
        <v>1414</v>
      </c>
      <c r="D3043" s="33" t="s">
        <v>132</v>
      </c>
      <c r="E3043" s="33">
        <v>0</v>
      </c>
      <c r="F3043" s="33">
        <v>0</v>
      </c>
      <c r="G3043" s="33">
        <v>0</v>
      </c>
      <c r="H3043" s="33">
        <v>400000000</v>
      </c>
      <c r="I3043" s="33">
        <v>0</v>
      </c>
      <c r="J3043" s="33">
        <v>400000000</v>
      </c>
      <c r="K3043" s="33">
        <v>0</v>
      </c>
      <c r="L3043" s="33">
        <v>0</v>
      </c>
      <c r="M3043" s="33">
        <v>0</v>
      </c>
      <c r="N3043" s="33">
        <v>0</v>
      </c>
      <c r="O3043" s="33">
        <v>0</v>
      </c>
      <c r="P3043" s="33">
        <v>0</v>
      </c>
      <c r="Q3043" s="33">
        <v>0</v>
      </c>
      <c r="R3043" s="33">
        <v>0</v>
      </c>
      <c r="S3043" s="33">
        <v>400000000</v>
      </c>
      <c r="T3043" s="33">
        <v>0</v>
      </c>
      <c r="U3043" s="33">
        <v>0</v>
      </c>
      <c r="V3043" s="33">
        <v>0</v>
      </c>
    </row>
    <row r="3044" spans="1:22" x14ac:dyDescent="0.2">
      <c r="A3044" s="16" t="s">
        <v>15</v>
      </c>
      <c r="B3044" s="28" t="s">
        <v>617</v>
      </c>
      <c r="C3044" s="29" t="s">
        <v>1636</v>
      </c>
      <c r="D3044" s="32"/>
      <c r="E3044" s="31"/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  <c r="Q3044" s="31"/>
      <c r="R3044" s="31"/>
      <c r="S3044" s="31"/>
      <c r="T3044" s="31"/>
      <c r="U3044" s="31"/>
      <c r="V3044" s="31"/>
    </row>
    <row r="3045" spans="1:22" x14ac:dyDescent="0.2">
      <c r="A3045" s="16" t="s">
        <v>15</v>
      </c>
      <c r="B3045" s="33" t="s">
        <v>1427</v>
      </c>
      <c r="C3045" s="36" t="s">
        <v>1414</v>
      </c>
      <c r="D3045" s="33" t="s">
        <v>132</v>
      </c>
      <c r="E3045" s="33">
        <v>0</v>
      </c>
      <c r="F3045" s="33">
        <v>0</v>
      </c>
      <c r="G3045" s="33">
        <v>0</v>
      </c>
      <c r="H3045" s="33">
        <v>182073014.84</v>
      </c>
      <c r="I3045" s="33">
        <v>0</v>
      </c>
      <c r="J3045" s="33">
        <v>182073014.84</v>
      </c>
      <c r="K3045" s="33">
        <v>0</v>
      </c>
      <c r="L3045" s="33">
        <v>0</v>
      </c>
      <c r="M3045" s="33">
        <v>0</v>
      </c>
      <c r="N3045" s="33">
        <v>0</v>
      </c>
      <c r="O3045" s="33">
        <v>0</v>
      </c>
      <c r="P3045" s="33">
        <v>0</v>
      </c>
      <c r="Q3045" s="33">
        <v>0</v>
      </c>
      <c r="R3045" s="33">
        <v>0</v>
      </c>
      <c r="S3045" s="33">
        <v>182073014.84</v>
      </c>
      <c r="T3045" s="33">
        <v>0</v>
      </c>
      <c r="U3045" s="33">
        <v>0</v>
      </c>
      <c r="V3045" s="33">
        <v>0</v>
      </c>
    </row>
    <row r="3046" spans="1:22" x14ac:dyDescent="0.2">
      <c r="A3046" s="16" t="s">
        <v>15</v>
      </c>
      <c r="B3046" s="31"/>
      <c r="C3046" s="32"/>
      <c r="D3046" s="32"/>
      <c r="E3046" s="31"/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</row>
    <row r="3047" spans="1:22" x14ac:dyDescent="0.2">
      <c r="A3047" s="16" t="s">
        <v>15</v>
      </c>
      <c r="B3047" s="24"/>
      <c r="C3047" s="23" t="s">
        <v>2462</v>
      </c>
      <c r="D3047" s="51"/>
      <c r="E3047" s="25">
        <v>55978402570</v>
      </c>
      <c r="F3047" s="25">
        <v>31300000000</v>
      </c>
      <c r="G3047" s="25">
        <v>0</v>
      </c>
      <c r="H3047" s="25">
        <v>23290389921.029999</v>
      </c>
      <c r="I3047" s="25">
        <v>81590389921.029999</v>
      </c>
      <c r="J3047" s="25">
        <v>28978402570</v>
      </c>
      <c r="K3047" s="25">
        <v>-49600000</v>
      </c>
      <c r="L3047" s="25">
        <v>5688012648.9700003</v>
      </c>
      <c r="M3047" s="25">
        <v>0</v>
      </c>
      <c r="N3047" s="25">
        <v>5688012648.9700003</v>
      </c>
      <c r="O3047" s="25">
        <v>2115689365.49</v>
      </c>
      <c r="P3047" s="25">
        <v>124556666.67</v>
      </c>
      <c r="Q3047" s="25">
        <v>556318525.46000004</v>
      </c>
      <c r="R3047" s="25">
        <v>1991132698.8199999</v>
      </c>
      <c r="S3047" s="25">
        <v>23290389921.029999</v>
      </c>
      <c r="T3047" s="25">
        <v>0</v>
      </c>
      <c r="U3047" s="25">
        <v>3572323283.48</v>
      </c>
      <c r="V3047" s="26">
        <f>L3047/J3047</f>
        <v>0.19628454795705463</v>
      </c>
    </row>
    <row r="3048" spans="1:22" x14ac:dyDescent="0.2">
      <c r="A3048" s="16" t="s">
        <v>15</v>
      </c>
      <c r="B3048" s="31"/>
      <c r="C3048" s="32"/>
      <c r="D3048" s="32"/>
      <c r="E3048" s="31"/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</row>
    <row r="3049" spans="1:22" x14ac:dyDescent="0.2">
      <c r="A3049" s="16" t="s">
        <v>15</v>
      </c>
      <c r="B3049" s="41"/>
      <c r="C3049" s="42" t="s">
        <v>2463</v>
      </c>
      <c r="D3049" s="43"/>
      <c r="E3049" s="41"/>
      <c r="F3049" s="41"/>
      <c r="G3049" s="41"/>
      <c r="H3049" s="41"/>
      <c r="I3049" s="41"/>
      <c r="J3049" s="41"/>
      <c r="K3049" s="41"/>
      <c r="L3049" s="41"/>
      <c r="M3049" s="41"/>
      <c r="N3049" s="41"/>
      <c r="O3049" s="41"/>
      <c r="P3049" s="41"/>
      <c r="Q3049" s="41"/>
      <c r="R3049" s="41"/>
      <c r="S3049" s="41"/>
      <c r="T3049" s="41"/>
      <c r="U3049" s="41"/>
      <c r="V3049" s="41"/>
    </row>
    <row r="3050" spans="1:22" x14ac:dyDescent="0.2">
      <c r="A3050" s="16" t="s">
        <v>15</v>
      </c>
      <c r="B3050" s="31"/>
      <c r="C3050" s="29" t="s">
        <v>2464</v>
      </c>
      <c r="D3050" s="32"/>
      <c r="E3050" s="31"/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  <c r="R3050" s="31"/>
      <c r="S3050" s="31"/>
      <c r="T3050" s="31"/>
      <c r="U3050" s="31"/>
      <c r="V3050" s="31"/>
    </row>
    <row r="3051" spans="1:22" x14ac:dyDescent="0.2">
      <c r="A3051" s="16" t="s">
        <v>15</v>
      </c>
      <c r="B3051" s="31"/>
      <c r="C3051" s="29" t="s">
        <v>386</v>
      </c>
      <c r="D3051" s="32"/>
      <c r="E3051" s="31"/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  <c r="Q3051" s="31"/>
      <c r="R3051" s="31"/>
      <c r="S3051" s="31"/>
      <c r="T3051" s="31"/>
      <c r="U3051" s="31"/>
      <c r="V3051" s="31"/>
    </row>
    <row r="3052" spans="1:22" x14ac:dyDescent="0.2">
      <c r="A3052" s="16" t="s">
        <v>15</v>
      </c>
      <c r="B3052" s="31"/>
      <c r="C3052" s="29" t="s">
        <v>400</v>
      </c>
      <c r="D3052" s="32"/>
      <c r="E3052" s="31"/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  <c r="Q3052" s="31"/>
      <c r="R3052" s="31"/>
      <c r="S3052" s="31"/>
      <c r="T3052" s="31"/>
      <c r="U3052" s="31"/>
      <c r="V3052" s="31"/>
    </row>
    <row r="3053" spans="1:22" x14ac:dyDescent="0.2">
      <c r="A3053" s="16" t="s">
        <v>15</v>
      </c>
      <c r="B3053" s="31"/>
      <c r="C3053" s="29" t="s">
        <v>406</v>
      </c>
      <c r="D3053" s="32"/>
      <c r="E3053" s="31"/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  <c r="R3053" s="31"/>
      <c r="S3053" s="31"/>
      <c r="T3053" s="31"/>
      <c r="U3053" s="31"/>
      <c r="V3053" s="31"/>
    </row>
    <row r="3054" spans="1:22" ht="38.25" x14ac:dyDescent="0.2">
      <c r="A3054" s="16" t="s">
        <v>15</v>
      </c>
      <c r="B3054" s="28" t="s">
        <v>617</v>
      </c>
      <c r="C3054" s="29" t="s">
        <v>2465</v>
      </c>
      <c r="D3054" s="32"/>
      <c r="E3054" s="31"/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  <c r="R3054" s="31"/>
      <c r="S3054" s="31"/>
      <c r="T3054" s="31"/>
      <c r="U3054" s="31"/>
      <c r="V3054" s="31"/>
    </row>
    <row r="3055" spans="1:22" ht="25.5" x14ac:dyDescent="0.2">
      <c r="A3055" s="16" t="s">
        <v>15</v>
      </c>
      <c r="B3055" s="33" t="s">
        <v>2466</v>
      </c>
      <c r="C3055" s="36" t="s">
        <v>2467</v>
      </c>
      <c r="D3055" s="33" t="s">
        <v>132</v>
      </c>
      <c r="E3055" s="33">
        <v>1100000000</v>
      </c>
      <c r="F3055" s="33">
        <v>0</v>
      </c>
      <c r="G3055" s="33">
        <v>0</v>
      </c>
      <c r="H3055" s="33">
        <v>0</v>
      </c>
      <c r="I3055" s="33">
        <v>1100000000</v>
      </c>
      <c r="J3055" s="33">
        <v>0</v>
      </c>
      <c r="K3055" s="33">
        <v>0</v>
      </c>
      <c r="L3055" s="33">
        <v>0</v>
      </c>
      <c r="M3055" s="33">
        <v>0</v>
      </c>
      <c r="N3055" s="33">
        <v>0</v>
      </c>
      <c r="O3055" s="33">
        <v>0</v>
      </c>
      <c r="P3055" s="33">
        <v>0</v>
      </c>
      <c r="Q3055" s="33">
        <v>0</v>
      </c>
      <c r="R3055" s="33">
        <v>0</v>
      </c>
      <c r="S3055" s="33">
        <v>0</v>
      </c>
      <c r="T3055" s="33">
        <v>0</v>
      </c>
      <c r="U3055" s="33">
        <v>0</v>
      </c>
      <c r="V3055" s="33">
        <v>0</v>
      </c>
    </row>
    <row r="3056" spans="1:22" x14ac:dyDescent="0.2">
      <c r="A3056" s="16" t="s">
        <v>15</v>
      </c>
      <c r="B3056" s="31"/>
      <c r="C3056" s="32"/>
      <c r="D3056" s="32"/>
      <c r="E3056" s="31"/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  <c r="Q3056" s="31"/>
      <c r="R3056" s="31"/>
      <c r="S3056" s="31"/>
      <c r="T3056" s="31"/>
      <c r="U3056" s="31"/>
      <c r="V3056" s="31"/>
    </row>
    <row r="3057" spans="1:22" ht="25.5" x14ac:dyDescent="0.2">
      <c r="A3057" s="16" t="s">
        <v>15</v>
      </c>
      <c r="B3057" s="28" t="s">
        <v>617</v>
      </c>
      <c r="C3057" s="29" t="s">
        <v>2468</v>
      </c>
      <c r="D3057" s="32"/>
      <c r="E3057" s="31"/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  <c r="Q3057" s="31"/>
      <c r="R3057" s="31"/>
      <c r="S3057" s="31"/>
      <c r="T3057" s="31"/>
      <c r="U3057" s="31"/>
      <c r="V3057" s="31"/>
    </row>
    <row r="3058" spans="1:22" x14ac:dyDescent="0.2">
      <c r="A3058" s="16" t="s">
        <v>15</v>
      </c>
      <c r="B3058" s="33" t="s">
        <v>2469</v>
      </c>
      <c r="C3058" s="36" t="s">
        <v>2470</v>
      </c>
      <c r="D3058" s="33" t="s">
        <v>132</v>
      </c>
      <c r="E3058" s="33">
        <v>843756990</v>
      </c>
      <c r="F3058" s="33">
        <v>0</v>
      </c>
      <c r="G3058" s="33">
        <v>0</v>
      </c>
      <c r="H3058" s="33">
        <v>166000000</v>
      </c>
      <c r="I3058" s="33">
        <v>0</v>
      </c>
      <c r="J3058" s="33">
        <v>1009756990</v>
      </c>
      <c r="K3058" s="33">
        <v>0</v>
      </c>
      <c r="L3058" s="33">
        <v>1009756990</v>
      </c>
      <c r="M3058" s="33">
        <v>0</v>
      </c>
      <c r="N3058" s="33">
        <v>220000000</v>
      </c>
      <c r="O3058" s="33">
        <v>68142120</v>
      </c>
      <c r="P3058" s="33">
        <v>0</v>
      </c>
      <c r="Q3058" s="33">
        <v>0</v>
      </c>
      <c r="R3058" s="33">
        <v>68142120</v>
      </c>
      <c r="S3058" s="33">
        <v>0</v>
      </c>
      <c r="T3058" s="33">
        <v>789756990</v>
      </c>
      <c r="U3058" s="33">
        <v>151857880</v>
      </c>
      <c r="V3058" s="33">
        <v>21.78</v>
      </c>
    </row>
    <row r="3059" spans="1:22" x14ac:dyDescent="0.2">
      <c r="A3059" s="16" t="s">
        <v>15</v>
      </c>
      <c r="B3059" s="31"/>
      <c r="C3059" s="32"/>
      <c r="D3059" s="32"/>
      <c r="E3059" s="31"/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  <c r="Q3059" s="31"/>
      <c r="R3059" s="31"/>
      <c r="S3059" s="31"/>
      <c r="T3059" s="31"/>
      <c r="U3059" s="31"/>
      <c r="V3059" s="31"/>
    </row>
    <row r="3060" spans="1:22" ht="38.25" x14ac:dyDescent="0.2">
      <c r="A3060" s="16" t="s">
        <v>15</v>
      </c>
      <c r="B3060" s="28" t="s">
        <v>617</v>
      </c>
      <c r="C3060" s="29" t="s">
        <v>2471</v>
      </c>
      <c r="D3060" s="32"/>
      <c r="E3060" s="31"/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  <c r="Q3060" s="31"/>
      <c r="R3060" s="31"/>
      <c r="S3060" s="31"/>
      <c r="T3060" s="31"/>
      <c r="U3060" s="31"/>
      <c r="V3060" s="31"/>
    </row>
    <row r="3061" spans="1:22" ht="25.5" x14ac:dyDescent="0.2">
      <c r="A3061" s="16" t="s">
        <v>15</v>
      </c>
      <c r="B3061" s="33" t="s">
        <v>2472</v>
      </c>
      <c r="C3061" s="36" t="s">
        <v>2473</v>
      </c>
      <c r="D3061" s="33" t="s">
        <v>132</v>
      </c>
      <c r="E3061" s="33">
        <v>309240000</v>
      </c>
      <c r="F3061" s="33">
        <v>0</v>
      </c>
      <c r="G3061" s="33">
        <v>0</v>
      </c>
      <c r="H3061" s="33">
        <v>0</v>
      </c>
      <c r="I3061" s="33">
        <v>210640000</v>
      </c>
      <c r="J3061" s="33">
        <v>98600000</v>
      </c>
      <c r="K3061" s="33">
        <v>0</v>
      </c>
      <c r="L3061" s="33">
        <v>98600000</v>
      </c>
      <c r="M3061" s="33">
        <v>0</v>
      </c>
      <c r="N3061" s="33">
        <v>98600000</v>
      </c>
      <c r="O3061" s="33">
        <v>47150000</v>
      </c>
      <c r="P3061" s="33">
        <v>0</v>
      </c>
      <c r="Q3061" s="33">
        <v>19850000</v>
      </c>
      <c r="R3061" s="33">
        <v>47150000</v>
      </c>
      <c r="S3061" s="33">
        <v>0</v>
      </c>
      <c r="T3061" s="33">
        <v>0</v>
      </c>
      <c r="U3061" s="33">
        <v>51450000</v>
      </c>
      <c r="V3061" s="33">
        <v>100</v>
      </c>
    </row>
    <row r="3062" spans="1:22" x14ac:dyDescent="0.2">
      <c r="A3062" s="16" t="s">
        <v>15</v>
      </c>
      <c r="B3062" s="31"/>
      <c r="C3062" s="32"/>
      <c r="D3062" s="32"/>
      <c r="E3062" s="31"/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</row>
    <row r="3063" spans="1:22" ht="25.5" x14ac:dyDescent="0.2">
      <c r="A3063" s="16" t="s">
        <v>15</v>
      </c>
      <c r="B3063" s="28" t="s">
        <v>617</v>
      </c>
      <c r="C3063" s="29" t="s">
        <v>2474</v>
      </c>
      <c r="D3063" s="32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  <c r="Q3063" s="31"/>
      <c r="R3063" s="31"/>
      <c r="S3063" s="31"/>
      <c r="T3063" s="31"/>
      <c r="U3063" s="31"/>
      <c r="V3063" s="31"/>
    </row>
    <row r="3064" spans="1:22" x14ac:dyDescent="0.2">
      <c r="A3064" s="16" t="s">
        <v>15</v>
      </c>
      <c r="B3064" s="33" t="s">
        <v>2475</v>
      </c>
      <c r="C3064" s="36" t="s">
        <v>2476</v>
      </c>
      <c r="D3064" s="33" t="s">
        <v>132</v>
      </c>
      <c r="E3064" s="33">
        <v>3878402570</v>
      </c>
      <c r="F3064" s="33">
        <v>0</v>
      </c>
      <c r="G3064" s="33">
        <v>0</v>
      </c>
      <c r="H3064" s="33">
        <v>0</v>
      </c>
      <c r="I3064" s="33">
        <v>3878402570</v>
      </c>
      <c r="J3064" s="33">
        <v>0</v>
      </c>
      <c r="K3064" s="33">
        <v>0</v>
      </c>
      <c r="L3064" s="33">
        <v>0</v>
      </c>
      <c r="M3064" s="33">
        <v>0</v>
      </c>
      <c r="N3064" s="33">
        <v>0</v>
      </c>
      <c r="O3064" s="33">
        <v>0</v>
      </c>
      <c r="P3064" s="33">
        <v>0</v>
      </c>
      <c r="Q3064" s="33">
        <v>0</v>
      </c>
      <c r="R3064" s="33">
        <v>0</v>
      </c>
      <c r="S3064" s="33">
        <v>0</v>
      </c>
      <c r="T3064" s="33">
        <v>0</v>
      </c>
      <c r="U3064" s="33">
        <v>0</v>
      </c>
      <c r="V3064" s="33">
        <v>0</v>
      </c>
    </row>
    <row r="3065" spans="1:22" ht="38.25" x14ac:dyDescent="0.2">
      <c r="A3065" s="16" t="s">
        <v>15</v>
      </c>
      <c r="B3065" s="33" t="s">
        <v>2477</v>
      </c>
      <c r="C3065" s="36" t="s">
        <v>2478</v>
      </c>
      <c r="D3065" s="33" t="s">
        <v>592</v>
      </c>
      <c r="E3065" s="33">
        <v>0</v>
      </c>
      <c r="F3065" s="33">
        <v>1213592640.3599999</v>
      </c>
      <c r="G3065" s="33">
        <v>0</v>
      </c>
      <c r="H3065" s="33">
        <v>0</v>
      </c>
      <c r="I3065" s="33">
        <v>1213592640.3599999</v>
      </c>
      <c r="J3065" s="33">
        <v>0</v>
      </c>
      <c r="K3065" s="33">
        <v>0</v>
      </c>
      <c r="L3065" s="33">
        <v>0</v>
      </c>
      <c r="M3065" s="33">
        <v>0</v>
      </c>
      <c r="N3065" s="33">
        <v>0</v>
      </c>
      <c r="O3065" s="33">
        <v>0</v>
      </c>
      <c r="P3065" s="33">
        <v>0</v>
      </c>
      <c r="Q3065" s="33">
        <v>0</v>
      </c>
      <c r="R3065" s="33">
        <v>0</v>
      </c>
      <c r="S3065" s="33">
        <v>0</v>
      </c>
      <c r="T3065" s="33">
        <v>0</v>
      </c>
      <c r="U3065" s="33">
        <v>0</v>
      </c>
      <c r="V3065" s="33">
        <v>0</v>
      </c>
    </row>
    <row r="3066" spans="1:22" x14ac:dyDescent="0.2">
      <c r="A3066" s="16" t="s">
        <v>15</v>
      </c>
      <c r="B3066" s="31"/>
      <c r="C3066" s="32"/>
      <c r="D3066" s="32"/>
      <c r="E3066" s="31"/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  <c r="Q3066" s="31"/>
      <c r="R3066" s="31"/>
      <c r="S3066" s="31"/>
      <c r="T3066" s="31"/>
      <c r="U3066" s="31"/>
      <c r="V3066" s="31"/>
    </row>
    <row r="3067" spans="1:22" ht="25.5" x14ac:dyDescent="0.2">
      <c r="A3067" s="16" t="s">
        <v>15</v>
      </c>
      <c r="B3067" s="28" t="s">
        <v>617</v>
      </c>
      <c r="C3067" s="29" t="s">
        <v>2479</v>
      </c>
      <c r="D3067" s="32"/>
      <c r="E3067" s="31"/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  <c r="Q3067" s="31"/>
      <c r="R3067" s="31"/>
      <c r="S3067" s="31"/>
      <c r="T3067" s="31"/>
      <c r="U3067" s="31"/>
      <c r="V3067" s="31"/>
    </row>
    <row r="3068" spans="1:22" x14ac:dyDescent="0.2">
      <c r="A3068" s="16" t="s">
        <v>15</v>
      </c>
      <c r="B3068" s="33" t="s">
        <v>2480</v>
      </c>
      <c r="C3068" s="36" t="s">
        <v>2481</v>
      </c>
      <c r="D3068" s="33" t="s">
        <v>132</v>
      </c>
      <c r="E3068" s="33">
        <v>395257500</v>
      </c>
      <c r="F3068" s="33">
        <v>0</v>
      </c>
      <c r="G3068" s="33">
        <v>0</v>
      </c>
      <c r="H3068" s="33">
        <v>0</v>
      </c>
      <c r="I3068" s="33">
        <v>395257500</v>
      </c>
      <c r="J3068" s="33">
        <v>0</v>
      </c>
      <c r="K3068" s="33">
        <v>0</v>
      </c>
      <c r="L3068" s="33">
        <v>0</v>
      </c>
      <c r="M3068" s="33">
        <v>0</v>
      </c>
      <c r="N3068" s="33">
        <v>0</v>
      </c>
      <c r="O3068" s="33">
        <v>0</v>
      </c>
      <c r="P3068" s="33">
        <v>0</v>
      </c>
      <c r="Q3068" s="33">
        <v>0</v>
      </c>
      <c r="R3068" s="33">
        <v>0</v>
      </c>
      <c r="S3068" s="33">
        <v>0</v>
      </c>
      <c r="T3068" s="33">
        <v>0</v>
      </c>
      <c r="U3068" s="33">
        <v>0</v>
      </c>
      <c r="V3068" s="33">
        <v>0</v>
      </c>
    </row>
    <row r="3069" spans="1:22" x14ac:dyDescent="0.2">
      <c r="A3069" s="16" t="s">
        <v>15</v>
      </c>
      <c r="B3069" s="31"/>
      <c r="C3069" s="32"/>
      <c r="D3069" s="32"/>
      <c r="E3069" s="31"/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  <c r="Q3069" s="31"/>
      <c r="R3069" s="31"/>
      <c r="S3069" s="31"/>
      <c r="T3069" s="31"/>
      <c r="U3069" s="31"/>
      <c r="V3069" s="31"/>
    </row>
    <row r="3070" spans="1:22" ht="38.25" x14ac:dyDescent="0.2">
      <c r="A3070" s="16" t="s">
        <v>15</v>
      </c>
      <c r="B3070" s="28" t="s">
        <v>617</v>
      </c>
      <c r="C3070" s="29" t="s">
        <v>2482</v>
      </c>
      <c r="D3070" s="32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</row>
    <row r="3071" spans="1:22" ht="25.5" x14ac:dyDescent="0.2">
      <c r="A3071" s="16" t="s">
        <v>15</v>
      </c>
      <c r="B3071" s="33" t="s">
        <v>2483</v>
      </c>
      <c r="C3071" s="36" t="s">
        <v>2484</v>
      </c>
      <c r="D3071" s="33" t="s">
        <v>132</v>
      </c>
      <c r="E3071" s="33">
        <v>1600000000</v>
      </c>
      <c r="F3071" s="33">
        <v>0</v>
      </c>
      <c r="G3071" s="33">
        <v>0</v>
      </c>
      <c r="H3071" s="33">
        <v>0</v>
      </c>
      <c r="I3071" s="33">
        <v>1600000000</v>
      </c>
      <c r="J3071" s="33">
        <v>0</v>
      </c>
      <c r="K3071" s="33">
        <v>0</v>
      </c>
      <c r="L3071" s="33">
        <v>0</v>
      </c>
      <c r="M3071" s="33">
        <v>0</v>
      </c>
      <c r="N3071" s="33">
        <v>0</v>
      </c>
      <c r="O3071" s="33">
        <v>0</v>
      </c>
      <c r="P3071" s="33">
        <v>0</v>
      </c>
      <c r="Q3071" s="33">
        <v>0</v>
      </c>
      <c r="R3071" s="33">
        <v>0</v>
      </c>
      <c r="S3071" s="33">
        <v>0</v>
      </c>
      <c r="T3071" s="33">
        <v>0</v>
      </c>
      <c r="U3071" s="33">
        <v>0</v>
      </c>
      <c r="V3071" s="33">
        <v>0</v>
      </c>
    </row>
    <row r="3072" spans="1:22" ht="25.5" x14ac:dyDescent="0.2">
      <c r="A3072" s="16" t="s">
        <v>15</v>
      </c>
      <c r="B3072" s="33" t="s">
        <v>2485</v>
      </c>
      <c r="C3072" s="36" t="s">
        <v>2486</v>
      </c>
      <c r="D3072" s="33" t="s">
        <v>592</v>
      </c>
      <c r="E3072" s="33">
        <v>0</v>
      </c>
      <c r="F3072" s="33">
        <v>800000000</v>
      </c>
      <c r="G3072" s="33">
        <v>0</v>
      </c>
      <c r="H3072" s="33">
        <v>0</v>
      </c>
      <c r="I3072" s="33">
        <v>800000000</v>
      </c>
      <c r="J3072" s="33">
        <v>0</v>
      </c>
      <c r="K3072" s="33">
        <v>0</v>
      </c>
      <c r="L3072" s="33">
        <v>0</v>
      </c>
      <c r="M3072" s="33">
        <v>0</v>
      </c>
      <c r="N3072" s="33">
        <v>0</v>
      </c>
      <c r="O3072" s="33">
        <v>0</v>
      </c>
      <c r="P3072" s="33">
        <v>0</v>
      </c>
      <c r="Q3072" s="33">
        <v>0</v>
      </c>
      <c r="R3072" s="33">
        <v>0</v>
      </c>
      <c r="S3072" s="33">
        <v>0</v>
      </c>
      <c r="T3072" s="33">
        <v>0</v>
      </c>
      <c r="U3072" s="33">
        <v>0</v>
      </c>
      <c r="V3072" s="33">
        <v>0</v>
      </c>
    </row>
    <row r="3073" spans="1:22" x14ac:dyDescent="0.2">
      <c r="A3073" s="16" t="s">
        <v>15</v>
      </c>
      <c r="B3073" s="31"/>
      <c r="C3073" s="32"/>
      <c r="D3073" s="32"/>
      <c r="E3073" s="31"/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</row>
    <row r="3074" spans="1:22" ht="25.5" x14ac:dyDescent="0.2">
      <c r="A3074" s="16" t="s">
        <v>15</v>
      </c>
      <c r="B3074" s="28" t="s">
        <v>617</v>
      </c>
      <c r="C3074" s="29" t="s">
        <v>2487</v>
      </c>
      <c r="D3074" s="32"/>
      <c r="E3074" s="31"/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</row>
    <row r="3075" spans="1:22" ht="25.5" x14ac:dyDescent="0.2">
      <c r="A3075" s="16" t="s">
        <v>15</v>
      </c>
      <c r="B3075" s="33" t="s">
        <v>2488</v>
      </c>
      <c r="C3075" s="36" t="s">
        <v>2489</v>
      </c>
      <c r="D3075" s="33" t="s">
        <v>132</v>
      </c>
      <c r="E3075" s="33">
        <v>630315000</v>
      </c>
      <c r="F3075" s="33">
        <v>0</v>
      </c>
      <c r="G3075" s="33">
        <v>0</v>
      </c>
      <c r="H3075" s="33">
        <v>0</v>
      </c>
      <c r="I3075" s="33">
        <v>471275000</v>
      </c>
      <c r="J3075" s="33">
        <v>159040000</v>
      </c>
      <c r="K3075" s="33">
        <v>0</v>
      </c>
      <c r="L3075" s="33">
        <v>159040000</v>
      </c>
      <c r="M3075" s="33">
        <v>0</v>
      </c>
      <c r="N3075" s="33">
        <v>159040000</v>
      </c>
      <c r="O3075" s="33">
        <v>120133333.33</v>
      </c>
      <c r="P3075" s="33">
        <v>10080000</v>
      </c>
      <c r="Q3075" s="33">
        <v>37573333.329999998</v>
      </c>
      <c r="R3075" s="33">
        <v>110053333.33</v>
      </c>
      <c r="S3075" s="33">
        <v>0</v>
      </c>
      <c r="T3075" s="33">
        <v>0</v>
      </c>
      <c r="U3075" s="33">
        <v>38906666.670000002</v>
      </c>
      <c r="V3075" s="33">
        <v>100</v>
      </c>
    </row>
    <row r="3076" spans="1:22" x14ac:dyDescent="0.2">
      <c r="A3076" s="16" t="s">
        <v>15</v>
      </c>
      <c r="B3076" s="31"/>
      <c r="C3076" s="32"/>
      <c r="D3076" s="32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  <c r="Q3076" s="31"/>
      <c r="R3076" s="31"/>
      <c r="S3076" s="31"/>
      <c r="T3076" s="31"/>
      <c r="U3076" s="31"/>
      <c r="V3076" s="31"/>
    </row>
    <row r="3077" spans="1:22" ht="38.25" x14ac:dyDescent="0.2">
      <c r="A3077" s="16" t="s">
        <v>15</v>
      </c>
      <c r="B3077" s="28" t="s">
        <v>617</v>
      </c>
      <c r="C3077" s="29" t="s">
        <v>2490</v>
      </c>
      <c r="D3077" s="32"/>
      <c r="E3077" s="31"/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</row>
    <row r="3078" spans="1:22" ht="25.5" x14ac:dyDescent="0.2">
      <c r="A3078" s="16" t="s">
        <v>15</v>
      </c>
      <c r="B3078" s="33" t="s">
        <v>2491</v>
      </c>
      <c r="C3078" s="36" t="s">
        <v>2492</v>
      </c>
      <c r="D3078" s="33" t="s">
        <v>132</v>
      </c>
      <c r="E3078" s="33">
        <v>171045000</v>
      </c>
      <c r="F3078" s="33">
        <v>0</v>
      </c>
      <c r="G3078" s="33">
        <v>0</v>
      </c>
      <c r="H3078" s="33">
        <v>0</v>
      </c>
      <c r="I3078" s="33">
        <v>111495000</v>
      </c>
      <c r="J3078" s="33">
        <v>59550000</v>
      </c>
      <c r="K3078" s="33">
        <v>0</v>
      </c>
      <c r="L3078" s="33">
        <v>59550000</v>
      </c>
      <c r="M3078" s="33">
        <v>0</v>
      </c>
      <c r="N3078" s="33">
        <v>59550000</v>
      </c>
      <c r="O3078" s="33">
        <v>33573092.780000001</v>
      </c>
      <c r="P3078" s="33">
        <v>0</v>
      </c>
      <c r="Q3078" s="33">
        <v>15050000</v>
      </c>
      <c r="R3078" s="33">
        <v>33573092.780000001</v>
      </c>
      <c r="S3078" s="33">
        <v>0</v>
      </c>
      <c r="T3078" s="33">
        <v>0</v>
      </c>
      <c r="U3078" s="33">
        <v>25976907.219999999</v>
      </c>
      <c r="V3078" s="33">
        <v>100</v>
      </c>
    </row>
    <row r="3079" spans="1:22" x14ac:dyDescent="0.2">
      <c r="A3079" s="16" t="s">
        <v>15</v>
      </c>
      <c r="B3079" s="31"/>
      <c r="C3079" s="32"/>
      <c r="D3079" s="32"/>
      <c r="E3079" s="31"/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</row>
    <row r="3080" spans="1:22" ht="25.5" x14ac:dyDescent="0.2">
      <c r="A3080" s="16" t="s">
        <v>15</v>
      </c>
      <c r="B3080" s="28" t="s">
        <v>617</v>
      </c>
      <c r="C3080" s="29" t="s">
        <v>2493</v>
      </c>
      <c r="D3080" s="32"/>
      <c r="E3080" s="31"/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  <c r="Q3080" s="31"/>
      <c r="R3080" s="31"/>
      <c r="S3080" s="31"/>
      <c r="T3080" s="31"/>
      <c r="U3080" s="31"/>
      <c r="V3080" s="31"/>
    </row>
    <row r="3081" spans="1:22" ht="25.5" x14ac:dyDescent="0.2">
      <c r="A3081" s="16" t="s">
        <v>15</v>
      </c>
      <c r="B3081" s="33" t="s">
        <v>2494</v>
      </c>
      <c r="C3081" s="36" t="s">
        <v>2495</v>
      </c>
      <c r="D3081" s="33" t="s">
        <v>132</v>
      </c>
      <c r="E3081" s="33">
        <v>387450000</v>
      </c>
      <c r="F3081" s="33">
        <v>0</v>
      </c>
      <c r="G3081" s="33">
        <v>0</v>
      </c>
      <c r="H3081" s="33">
        <v>0</v>
      </c>
      <c r="I3081" s="33">
        <v>237444666.66999999</v>
      </c>
      <c r="J3081" s="33">
        <v>150005333.33000001</v>
      </c>
      <c r="K3081" s="33">
        <v>0</v>
      </c>
      <c r="L3081" s="33">
        <v>150005333.33000001</v>
      </c>
      <c r="M3081" s="33">
        <v>0</v>
      </c>
      <c r="N3081" s="33">
        <v>150005333.33000001</v>
      </c>
      <c r="O3081" s="33">
        <v>102866000</v>
      </c>
      <c r="P3081" s="33">
        <v>7280000</v>
      </c>
      <c r="Q3081" s="33">
        <v>39496000</v>
      </c>
      <c r="R3081" s="33">
        <v>95586000</v>
      </c>
      <c r="S3081" s="33">
        <v>0</v>
      </c>
      <c r="T3081" s="33">
        <v>0</v>
      </c>
      <c r="U3081" s="33">
        <v>47139333.329999998</v>
      </c>
      <c r="V3081" s="33">
        <v>100</v>
      </c>
    </row>
    <row r="3082" spans="1:22" x14ac:dyDescent="0.2">
      <c r="A3082" s="16" t="s">
        <v>15</v>
      </c>
      <c r="B3082" s="31"/>
      <c r="C3082" s="32"/>
      <c r="D3082" s="32"/>
      <c r="E3082" s="31"/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  <c r="Q3082" s="31"/>
      <c r="R3082" s="31"/>
      <c r="S3082" s="31"/>
      <c r="T3082" s="31"/>
      <c r="U3082" s="31"/>
      <c r="V3082" s="31"/>
    </row>
    <row r="3083" spans="1:22" ht="51" x14ac:dyDescent="0.2">
      <c r="A3083" s="16" t="s">
        <v>15</v>
      </c>
      <c r="B3083" s="28" t="s">
        <v>617</v>
      </c>
      <c r="C3083" s="29" t="s">
        <v>2496</v>
      </c>
      <c r="D3083" s="32"/>
      <c r="E3083" s="31"/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  <c r="Q3083" s="31"/>
      <c r="R3083" s="31"/>
      <c r="S3083" s="31"/>
      <c r="T3083" s="31"/>
      <c r="U3083" s="31"/>
      <c r="V3083" s="31"/>
    </row>
    <row r="3084" spans="1:22" ht="25.5" x14ac:dyDescent="0.2">
      <c r="A3084" s="16" t="s">
        <v>15</v>
      </c>
      <c r="B3084" s="33" t="s">
        <v>2497</v>
      </c>
      <c r="C3084" s="36" t="s">
        <v>2498</v>
      </c>
      <c r="D3084" s="33" t="s">
        <v>132</v>
      </c>
      <c r="E3084" s="33">
        <v>254205000</v>
      </c>
      <c r="F3084" s="33">
        <v>0</v>
      </c>
      <c r="G3084" s="33">
        <v>0</v>
      </c>
      <c r="H3084" s="33">
        <v>0</v>
      </c>
      <c r="I3084" s="33">
        <v>212605000</v>
      </c>
      <c r="J3084" s="33">
        <v>41600000</v>
      </c>
      <c r="K3084" s="33">
        <v>0</v>
      </c>
      <c r="L3084" s="33">
        <v>41600000</v>
      </c>
      <c r="M3084" s="33">
        <v>0</v>
      </c>
      <c r="N3084" s="33">
        <v>41600000</v>
      </c>
      <c r="O3084" s="33">
        <v>12106666.67</v>
      </c>
      <c r="P3084" s="33">
        <v>4640000</v>
      </c>
      <c r="Q3084" s="33">
        <v>0</v>
      </c>
      <c r="R3084" s="33">
        <v>7466666.6699999999</v>
      </c>
      <c r="S3084" s="33">
        <v>0</v>
      </c>
      <c r="T3084" s="33">
        <v>0</v>
      </c>
      <c r="U3084" s="33">
        <v>29493333.329999998</v>
      </c>
      <c r="V3084" s="33">
        <v>100</v>
      </c>
    </row>
    <row r="3085" spans="1:22" x14ac:dyDescent="0.2">
      <c r="A3085" s="16" t="s">
        <v>15</v>
      </c>
      <c r="B3085" s="31"/>
      <c r="C3085" s="32"/>
      <c r="D3085" s="32"/>
      <c r="E3085" s="31"/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</row>
    <row r="3086" spans="1:22" x14ac:dyDescent="0.2">
      <c r="A3086" s="16" t="s">
        <v>15</v>
      </c>
      <c r="B3086" s="28" t="s">
        <v>617</v>
      </c>
      <c r="C3086" s="29" t="s">
        <v>2499</v>
      </c>
      <c r="D3086" s="32"/>
      <c r="E3086" s="31"/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  <c r="Q3086" s="31"/>
      <c r="R3086" s="31"/>
      <c r="S3086" s="31"/>
      <c r="T3086" s="31"/>
      <c r="U3086" s="31"/>
      <c r="V3086" s="31"/>
    </row>
    <row r="3087" spans="1:22" ht="38.25" x14ac:dyDescent="0.2">
      <c r="A3087" s="16" t="s">
        <v>15</v>
      </c>
      <c r="B3087" s="33" t="s">
        <v>2500</v>
      </c>
      <c r="C3087" s="36" t="s">
        <v>2501</v>
      </c>
      <c r="D3087" s="33" t="s">
        <v>132</v>
      </c>
      <c r="E3087" s="33">
        <v>638663966</v>
      </c>
      <c r="F3087" s="33">
        <v>0</v>
      </c>
      <c r="G3087" s="33">
        <v>0</v>
      </c>
      <c r="H3087" s="33">
        <v>0</v>
      </c>
      <c r="I3087" s="33">
        <v>29705980</v>
      </c>
      <c r="J3087" s="33">
        <v>608957986</v>
      </c>
      <c r="K3087" s="33">
        <v>0</v>
      </c>
      <c r="L3087" s="33">
        <v>608957986</v>
      </c>
      <c r="M3087" s="33">
        <v>0</v>
      </c>
      <c r="N3087" s="33">
        <v>608957986</v>
      </c>
      <c r="O3087" s="33">
        <v>3360000</v>
      </c>
      <c r="P3087" s="33">
        <v>0</v>
      </c>
      <c r="Q3087" s="33">
        <v>3360000</v>
      </c>
      <c r="R3087" s="33">
        <v>3360000</v>
      </c>
      <c r="S3087" s="33">
        <v>0</v>
      </c>
      <c r="T3087" s="33">
        <v>0</v>
      </c>
      <c r="U3087" s="33">
        <v>605597986</v>
      </c>
      <c r="V3087" s="33">
        <v>100</v>
      </c>
    </row>
    <row r="3088" spans="1:22" ht="25.5" x14ac:dyDescent="0.2">
      <c r="A3088" s="16" t="s">
        <v>15</v>
      </c>
      <c r="B3088" s="33" t="s">
        <v>2502</v>
      </c>
      <c r="C3088" s="36" t="s">
        <v>2503</v>
      </c>
      <c r="D3088" s="33" t="s">
        <v>2504</v>
      </c>
      <c r="E3088" s="33">
        <v>6580230</v>
      </c>
      <c r="F3088" s="33">
        <v>0</v>
      </c>
      <c r="G3088" s="33">
        <v>0</v>
      </c>
      <c r="H3088" s="33">
        <v>0</v>
      </c>
      <c r="I3088" s="33">
        <v>0</v>
      </c>
      <c r="J3088" s="33">
        <v>6580230</v>
      </c>
      <c r="K3088" s="33">
        <v>0</v>
      </c>
      <c r="L3088" s="33">
        <v>6580230</v>
      </c>
      <c r="M3088" s="33">
        <v>0</v>
      </c>
      <c r="N3088" s="33">
        <v>6580230</v>
      </c>
      <c r="O3088" s="33">
        <v>0</v>
      </c>
      <c r="P3088" s="33">
        <v>0</v>
      </c>
      <c r="Q3088" s="33">
        <v>0</v>
      </c>
      <c r="R3088" s="33">
        <v>0</v>
      </c>
      <c r="S3088" s="33">
        <v>0</v>
      </c>
      <c r="T3088" s="33">
        <v>0</v>
      </c>
      <c r="U3088" s="33">
        <v>6580230</v>
      </c>
      <c r="V3088" s="33">
        <v>100</v>
      </c>
    </row>
    <row r="3089" spans="1:22" ht="25.5" x14ac:dyDescent="0.2">
      <c r="A3089" s="16" t="s">
        <v>15</v>
      </c>
      <c r="B3089" s="33" t="s">
        <v>2505</v>
      </c>
      <c r="C3089" s="36" t="s">
        <v>2506</v>
      </c>
      <c r="D3089" s="33" t="s">
        <v>38</v>
      </c>
      <c r="E3089" s="33">
        <v>233494960</v>
      </c>
      <c r="F3089" s="33">
        <v>0</v>
      </c>
      <c r="G3089" s="33">
        <v>0</v>
      </c>
      <c r="H3089" s="33">
        <v>0</v>
      </c>
      <c r="I3089" s="33">
        <v>0</v>
      </c>
      <c r="J3089" s="33">
        <v>233494960</v>
      </c>
      <c r="K3089" s="33">
        <v>0</v>
      </c>
      <c r="L3089" s="33">
        <v>233494960</v>
      </c>
      <c r="M3089" s="33">
        <v>0</v>
      </c>
      <c r="N3089" s="33">
        <v>233494960</v>
      </c>
      <c r="O3089" s="33">
        <v>0</v>
      </c>
      <c r="P3089" s="33">
        <v>0</v>
      </c>
      <c r="Q3089" s="33">
        <v>0</v>
      </c>
      <c r="R3089" s="33">
        <v>0</v>
      </c>
      <c r="S3089" s="33">
        <v>0</v>
      </c>
      <c r="T3089" s="33">
        <v>0</v>
      </c>
      <c r="U3089" s="33">
        <v>233494960</v>
      </c>
      <c r="V3089" s="33">
        <v>100</v>
      </c>
    </row>
    <row r="3090" spans="1:22" ht="51" x14ac:dyDescent="0.2">
      <c r="A3090" s="16" t="s">
        <v>15</v>
      </c>
      <c r="B3090" s="28" t="s">
        <v>617</v>
      </c>
      <c r="C3090" s="29" t="s">
        <v>2507</v>
      </c>
      <c r="D3090" s="32"/>
      <c r="E3090" s="31"/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  <c r="Q3090" s="31"/>
      <c r="R3090" s="31"/>
      <c r="S3090" s="31"/>
      <c r="T3090" s="31"/>
      <c r="U3090" s="31"/>
      <c r="V3090" s="31"/>
    </row>
    <row r="3091" spans="1:22" ht="25.5" x14ac:dyDescent="0.2">
      <c r="A3091" s="16" t="s">
        <v>15</v>
      </c>
      <c r="B3091" s="33" t="s">
        <v>2508</v>
      </c>
      <c r="C3091" s="36" t="s">
        <v>2509</v>
      </c>
      <c r="D3091" s="33" t="s">
        <v>132</v>
      </c>
      <c r="E3091" s="33">
        <v>627480000</v>
      </c>
      <c r="F3091" s="33">
        <v>0</v>
      </c>
      <c r="G3091" s="33">
        <v>0</v>
      </c>
      <c r="H3091" s="33">
        <v>0</v>
      </c>
      <c r="I3091" s="33">
        <v>365704000</v>
      </c>
      <c r="J3091" s="33">
        <v>261776000</v>
      </c>
      <c r="K3091" s="33">
        <v>0</v>
      </c>
      <c r="L3091" s="33">
        <v>261776000</v>
      </c>
      <c r="M3091" s="33">
        <v>0</v>
      </c>
      <c r="N3091" s="33">
        <v>261776000</v>
      </c>
      <c r="O3091" s="33">
        <v>218396666.66999999</v>
      </c>
      <c r="P3091" s="33">
        <v>37837266.670000002</v>
      </c>
      <c r="Q3091" s="33">
        <v>52661333.329999998</v>
      </c>
      <c r="R3091" s="33">
        <v>180559400</v>
      </c>
      <c r="S3091" s="33">
        <v>0</v>
      </c>
      <c r="T3091" s="33">
        <v>0</v>
      </c>
      <c r="U3091" s="33">
        <v>43379333.329999998</v>
      </c>
      <c r="V3091" s="33">
        <v>100</v>
      </c>
    </row>
    <row r="3092" spans="1:22" x14ac:dyDescent="0.2">
      <c r="A3092" s="16" t="s">
        <v>15</v>
      </c>
      <c r="B3092" s="31"/>
      <c r="C3092" s="32"/>
      <c r="D3092" s="32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</row>
    <row r="3093" spans="1:22" ht="25.5" x14ac:dyDescent="0.2">
      <c r="A3093" s="16" t="s">
        <v>15</v>
      </c>
      <c r="B3093" s="28" t="s">
        <v>617</v>
      </c>
      <c r="C3093" s="29" t="s">
        <v>2510</v>
      </c>
      <c r="D3093" s="32"/>
      <c r="E3093" s="31"/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</row>
    <row r="3094" spans="1:22" ht="25.5" x14ac:dyDescent="0.2">
      <c r="A3094" s="16" t="s">
        <v>15</v>
      </c>
      <c r="B3094" s="33" t="s">
        <v>2511</v>
      </c>
      <c r="C3094" s="36" t="s">
        <v>2512</v>
      </c>
      <c r="D3094" s="33" t="s">
        <v>132</v>
      </c>
      <c r="E3094" s="33">
        <v>2137137169</v>
      </c>
      <c r="F3094" s="33">
        <v>0</v>
      </c>
      <c r="G3094" s="33">
        <v>0</v>
      </c>
      <c r="H3094" s="33">
        <v>0</v>
      </c>
      <c r="I3094" s="33">
        <v>0</v>
      </c>
      <c r="J3094" s="33">
        <v>2137137169</v>
      </c>
      <c r="K3094" s="33">
        <v>0</v>
      </c>
      <c r="L3094" s="33">
        <v>2137137169</v>
      </c>
      <c r="M3094" s="33">
        <v>0</v>
      </c>
      <c r="N3094" s="33">
        <v>2137137169</v>
      </c>
      <c r="O3094" s="33">
        <v>568062738</v>
      </c>
      <c r="P3094" s="33">
        <v>0</v>
      </c>
      <c r="Q3094" s="33">
        <v>568062738</v>
      </c>
      <c r="R3094" s="33">
        <v>568062738</v>
      </c>
      <c r="S3094" s="33">
        <v>0</v>
      </c>
      <c r="T3094" s="33">
        <v>0</v>
      </c>
      <c r="U3094" s="33">
        <v>1569074431</v>
      </c>
      <c r="V3094" s="33">
        <v>100</v>
      </c>
    </row>
    <row r="3095" spans="1:22" x14ac:dyDescent="0.2">
      <c r="A3095" s="16" t="s">
        <v>15</v>
      </c>
      <c r="B3095" s="31"/>
      <c r="C3095" s="32"/>
      <c r="D3095" s="32"/>
      <c r="E3095" s="31"/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</row>
    <row r="3096" spans="1:22" ht="25.5" x14ac:dyDescent="0.2">
      <c r="A3096" s="16" t="s">
        <v>15</v>
      </c>
      <c r="B3096" s="28" t="s">
        <v>617</v>
      </c>
      <c r="C3096" s="29" t="s">
        <v>2513</v>
      </c>
      <c r="D3096" s="32"/>
      <c r="E3096" s="31"/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  <c r="Q3096" s="31"/>
      <c r="R3096" s="31"/>
      <c r="S3096" s="31"/>
      <c r="T3096" s="31"/>
      <c r="U3096" s="31"/>
      <c r="V3096" s="31"/>
    </row>
    <row r="3097" spans="1:22" x14ac:dyDescent="0.2">
      <c r="A3097" s="16" t="s">
        <v>15</v>
      </c>
      <c r="B3097" s="33" t="s">
        <v>2514</v>
      </c>
      <c r="C3097" s="36" t="s">
        <v>2515</v>
      </c>
      <c r="D3097" s="33" t="s">
        <v>132</v>
      </c>
      <c r="E3097" s="33">
        <v>710592750</v>
      </c>
      <c r="F3097" s="33">
        <v>0</v>
      </c>
      <c r="G3097" s="33">
        <v>0</v>
      </c>
      <c r="H3097" s="33">
        <v>0</v>
      </c>
      <c r="I3097" s="33">
        <v>392936750</v>
      </c>
      <c r="J3097" s="33">
        <v>317656000</v>
      </c>
      <c r="K3097" s="33">
        <v>0</v>
      </c>
      <c r="L3097" s="33">
        <v>317656000</v>
      </c>
      <c r="M3097" s="33">
        <v>0</v>
      </c>
      <c r="N3097" s="33">
        <v>317656000</v>
      </c>
      <c r="O3097" s="33">
        <v>242558533.34</v>
      </c>
      <c r="P3097" s="33">
        <v>31331000</v>
      </c>
      <c r="Q3097" s="33">
        <v>73864000.010000005</v>
      </c>
      <c r="R3097" s="33">
        <v>211227533.34</v>
      </c>
      <c r="S3097" s="33">
        <v>0</v>
      </c>
      <c r="T3097" s="33">
        <v>0</v>
      </c>
      <c r="U3097" s="33">
        <v>75097466.659999996</v>
      </c>
      <c r="V3097" s="33">
        <v>100</v>
      </c>
    </row>
    <row r="3098" spans="1:22" x14ac:dyDescent="0.2">
      <c r="A3098" s="16" t="s">
        <v>15</v>
      </c>
      <c r="B3098" s="31"/>
      <c r="C3098" s="32"/>
      <c r="D3098" s="32"/>
      <c r="E3098" s="31"/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</row>
    <row r="3099" spans="1:22" x14ac:dyDescent="0.2">
      <c r="A3099" s="16" t="s">
        <v>15</v>
      </c>
      <c r="B3099" s="31"/>
      <c r="C3099" s="29" t="s">
        <v>2516</v>
      </c>
      <c r="D3099" s="32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</row>
    <row r="3100" spans="1:22" x14ac:dyDescent="0.2">
      <c r="A3100" s="16" t="s">
        <v>15</v>
      </c>
      <c r="B3100" s="31"/>
      <c r="C3100" s="29" t="s">
        <v>386</v>
      </c>
      <c r="D3100" s="32"/>
      <c r="E3100" s="31"/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</row>
    <row r="3101" spans="1:22" x14ac:dyDescent="0.2">
      <c r="A3101" s="16" t="s">
        <v>15</v>
      </c>
      <c r="B3101" s="31"/>
      <c r="C3101" s="29" t="s">
        <v>400</v>
      </c>
      <c r="D3101" s="32"/>
      <c r="E3101" s="31"/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</row>
    <row r="3102" spans="1:22" ht="38.25" x14ac:dyDescent="0.2">
      <c r="A3102" s="16" t="s">
        <v>15</v>
      </c>
      <c r="B3102" s="28" t="s">
        <v>617</v>
      </c>
      <c r="C3102" s="29" t="s">
        <v>2517</v>
      </c>
      <c r="D3102" s="32"/>
      <c r="E3102" s="31"/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</row>
    <row r="3103" spans="1:22" ht="25.5" x14ac:dyDescent="0.2">
      <c r="A3103" s="16" t="s">
        <v>15</v>
      </c>
      <c r="B3103" s="33" t="s">
        <v>2518</v>
      </c>
      <c r="C3103" s="36" t="s">
        <v>2519</v>
      </c>
      <c r="D3103" s="33" t="s">
        <v>2520</v>
      </c>
      <c r="E3103" s="33">
        <v>0</v>
      </c>
      <c r="F3103" s="33">
        <v>168185428.25999999</v>
      </c>
      <c r="G3103" s="33">
        <v>0</v>
      </c>
      <c r="H3103" s="33">
        <v>0</v>
      </c>
      <c r="I3103" s="33">
        <v>168185428.25999999</v>
      </c>
      <c r="J3103" s="33">
        <v>0</v>
      </c>
      <c r="K3103" s="33">
        <v>0</v>
      </c>
      <c r="L3103" s="33">
        <v>0</v>
      </c>
      <c r="M3103" s="33">
        <v>0</v>
      </c>
      <c r="N3103" s="33">
        <v>0</v>
      </c>
      <c r="O3103" s="33">
        <v>0</v>
      </c>
      <c r="P3103" s="33">
        <v>0</v>
      </c>
      <c r="Q3103" s="33">
        <v>0</v>
      </c>
      <c r="R3103" s="33">
        <v>0</v>
      </c>
      <c r="S3103" s="33">
        <v>0</v>
      </c>
      <c r="T3103" s="33">
        <v>0</v>
      </c>
      <c r="U3103" s="33">
        <v>0</v>
      </c>
      <c r="V3103" s="33">
        <v>0</v>
      </c>
    </row>
    <row r="3104" spans="1:22" x14ac:dyDescent="0.2">
      <c r="A3104" s="16" t="s">
        <v>15</v>
      </c>
      <c r="B3104" s="31"/>
      <c r="C3104" s="32"/>
      <c r="D3104" s="32"/>
      <c r="E3104" s="31"/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</row>
    <row r="3105" spans="1:22" ht="25.5" x14ac:dyDescent="0.2">
      <c r="A3105" s="16" t="s">
        <v>15</v>
      </c>
      <c r="B3105" s="28" t="s">
        <v>617</v>
      </c>
      <c r="C3105" s="29" t="s">
        <v>2521</v>
      </c>
      <c r="D3105" s="32"/>
      <c r="E3105" s="31"/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  <c r="Q3105" s="31"/>
      <c r="R3105" s="31"/>
      <c r="S3105" s="31"/>
      <c r="T3105" s="31"/>
      <c r="U3105" s="31"/>
      <c r="V3105" s="31"/>
    </row>
    <row r="3106" spans="1:22" ht="25.5" x14ac:dyDescent="0.2">
      <c r="A3106" s="16" t="s">
        <v>15</v>
      </c>
      <c r="B3106" s="33" t="s">
        <v>2522</v>
      </c>
      <c r="C3106" s="36" t="s">
        <v>2523</v>
      </c>
      <c r="D3106" s="33" t="s">
        <v>2520</v>
      </c>
      <c r="E3106" s="33">
        <v>0</v>
      </c>
      <c r="F3106" s="33">
        <v>87113783</v>
      </c>
      <c r="G3106" s="33">
        <v>0</v>
      </c>
      <c r="H3106" s="33">
        <v>0</v>
      </c>
      <c r="I3106" s="33">
        <v>87113783</v>
      </c>
      <c r="J3106" s="33">
        <v>0</v>
      </c>
      <c r="K3106" s="33">
        <v>0</v>
      </c>
      <c r="L3106" s="33">
        <v>0</v>
      </c>
      <c r="M3106" s="33">
        <v>0</v>
      </c>
      <c r="N3106" s="33">
        <v>0</v>
      </c>
      <c r="O3106" s="33">
        <v>0</v>
      </c>
      <c r="P3106" s="33">
        <v>0</v>
      </c>
      <c r="Q3106" s="33">
        <v>0</v>
      </c>
      <c r="R3106" s="33">
        <v>0</v>
      </c>
      <c r="S3106" s="33">
        <v>0</v>
      </c>
      <c r="T3106" s="33">
        <v>0</v>
      </c>
      <c r="U3106" s="33">
        <v>0</v>
      </c>
      <c r="V3106" s="33">
        <v>0</v>
      </c>
    </row>
    <row r="3107" spans="1:22" x14ac:dyDescent="0.2">
      <c r="A3107" s="16" t="s">
        <v>15</v>
      </c>
      <c r="B3107" s="31"/>
      <c r="C3107" s="32"/>
      <c r="D3107" s="32"/>
      <c r="E3107" s="31"/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</row>
    <row r="3108" spans="1:22" x14ac:dyDescent="0.2">
      <c r="A3108" s="16" t="s">
        <v>15</v>
      </c>
      <c r="B3108" s="31"/>
      <c r="C3108" s="29" t="s">
        <v>613</v>
      </c>
      <c r="D3108" s="32"/>
      <c r="E3108" s="31"/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  <c r="Q3108" s="31"/>
      <c r="R3108" s="31"/>
      <c r="S3108" s="31"/>
      <c r="T3108" s="31"/>
      <c r="U3108" s="31"/>
      <c r="V3108" s="31"/>
    </row>
    <row r="3109" spans="1:22" x14ac:dyDescent="0.2">
      <c r="A3109" s="16" t="s">
        <v>15</v>
      </c>
      <c r="B3109" s="31"/>
      <c r="C3109" s="29" t="s">
        <v>524</v>
      </c>
      <c r="D3109" s="32"/>
      <c r="E3109" s="31"/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  <c r="Q3109" s="31"/>
      <c r="R3109" s="31"/>
      <c r="S3109" s="31"/>
      <c r="T3109" s="31"/>
      <c r="U3109" s="31"/>
      <c r="V3109" s="31"/>
    </row>
    <row r="3110" spans="1:22" x14ac:dyDescent="0.2">
      <c r="A3110" s="16" t="s">
        <v>15</v>
      </c>
      <c r="B3110" s="31"/>
      <c r="C3110" s="29" t="s">
        <v>386</v>
      </c>
      <c r="D3110" s="32"/>
      <c r="E3110" s="31"/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  <c r="Q3110" s="31"/>
      <c r="R3110" s="31"/>
      <c r="S3110" s="31"/>
      <c r="T3110" s="31"/>
      <c r="U3110" s="31"/>
      <c r="V3110" s="31"/>
    </row>
    <row r="3111" spans="1:22" ht="25.5" x14ac:dyDescent="0.2">
      <c r="A3111" s="16" t="s">
        <v>15</v>
      </c>
      <c r="B3111" s="28" t="s">
        <v>617</v>
      </c>
      <c r="C3111" s="29" t="s">
        <v>2524</v>
      </c>
      <c r="D3111" s="32"/>
      <c r="E3111" s="31"/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  <c r="R3111" s="31"/>
      <c r="S3111" s="31"/>
      <c r="T3111" s="31"/>
      <c r="U3111" s="31"/>
      <c r="V3111" s="31"/>
    </row>
    <row r="3112" spans="1:22" x14ac:dyDescent="0.2">
      <c r="A3112" s="16" t="s">
        <v>15</v>
      </c>
      <c r="B3112" s="33" t="s">
        <v>2525</v>
      </c>
      <c r="C3112" s="36" t="s">
        <v>675</v>
      </c>
      <c r="D3112" s="33" t="s">
        <v>132</v>
      </c>
      <c r="E3112" s="33">
        <v>0</v>
      </c>
      <c r="F3112" s="33">
        <v>62750000</v>
      </c>
      <c r="G3112" s="33">
        <v>0</v>
      </c>
      <c r="H3112" s="33">
        <v>0</v>
      </c>
      <c r="I3112" s="33">
        <v>62750000</v>
      </c>
      <c r="J3112" s="33">
        <v>0</v>
      </c>
      <c r="K3112" s="33">
        <v>0</v>
      </c>
      <c r="L3112" s="33">
        <v>0</v>
      </c>
      <c r="M3112" s="33">
        <v>0</v>
      </c>
      <c r="N3112" s="33">
        <v>0</v>
      </c>
      <c r="O3112" s="33">
        <v>0</v>
      </c>
      <c r="P3112" s="33">
        <v>0</v>
      </c>
      <c r="Q3112" s="33">
        <v>0</v>
      </c>
      <c r="R3112" s="33">
        <v>0</v>
      </c>
      <c r="S3112" s="33">
        <v>0</v>
      </c>
      <c r="T3112" s="33">
        <v>0</v>
      </c>
      <c r="U3112" s="33">
        <v>0</v>
      </c>
      <c r="V3112" s="33">
        <v>0</v>
      </c>
    </row>
    <row r="3113" spans="1:22" x14ac:dyDescent="0.2">
      <c r="A3113" s="16" t="s">
        <v>15</v>
      </c>
      <c r="B3113" s="31"/>
      <c r="C3113" s="32"/>
      <c r="D3113" s="32"/>
      <c r="E3113" s="31"/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  <c r="Q3113" s="31"/>
      <c r="R3113" s="31"/>
      <c r="S3113" s="31"/>
      <c r="T3113" s="31"/>
      <c r="U3113" s="31"/>
      <c r="V3113" s="31"/>
    </row>
    <row r="3114" spans="1:22" x14ac:dyDescent="0.2">
      <c r="A3114" s="16" t="s">
        <v>15</v>
      </c>
      <c r="B3114" s="24"/>
      <c r="C3114" s="23" t="s">
        <v>2526</v>
      </c>
      <c r="D3114" s="51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  <c r="V3114" s="24"/>
    </row>
    <row r="3115" spans="1:22" x14ac:dyDescent="0.2">
      <c r="A3115" s="16" t="s">
        <v>15</v>
      </c>
      <c r="B3115" s="31"/>
      <c r="C3115" s="29" t="s">
        <v>1617</v>
      </c>
      <c r="D3115" s="32"/>
      <c r="E3115" s="31"/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  <c r="Q3115" s="31"/>
      <c r="R3115" s="31"/>
      <c r="S3115" s="31"/>
      <c r="T3115" s="31"/>
      <c r="U3115" s="31"/>
      <c r="V3115" s="31"/>
    </row>
    <row r="3116" spans="1:22" x14ac:dyDescent="0.2">
      <c r="A3116" s="16" t="s">
        <v>15</v>
      </c>
      <c r="B3116" s="31"/>
      <c r="C3116" s="29" t="s">
        <v>2527</v>
      </c>
      <c r="D3116" s="32"/>
      <c r="E3116" s="31"/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  <c r="R3116" s="31"/>
      <c r="S3116" s="31"/>
      <c r="T3116" s="31"/>
      <c r="U3116" s="31"/>
      <c r="V3116" s="31"/>
    </row>
    <row r="3117" spans="1:22" x14ac:dyDescent="0.2">
      <c r="A3117" s="16" t="s">
        <v>15</v>
      </c>
      <c r="B3117" s="31"/>
      <c r="C3117" s="29" t="s">
        <v>386</v>
      </c>
      <c r="D3117" s="32"/>
      <c r="E3117" s="31"/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  <c r="R3117" s="31"/>
      <c r="S3117" s="31"/>
      <c r="T3117" s="31"/>
      <c r="U3117" s="31"/>
      <c r="V3117" s="31"/>
    </row>
    <row r="3118" spans="1:22" x14ac:dyDescent="0.2">
      <c r="A3118" s="16" t="s">
        <v>15</v>
      </c>
      <c r="B3118" s="31"/>
      <c r="C3118" s="29" t="s">
        <v>400</v>
      </c>
      <c r="D3118" s="32"/>
      <c r="E3118" s="31"/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  <c r="R3118" s="31"/>
      <c r="S3118" s="31"/>
      <c r="T3118" s="31"/>
      <c r="U3118" s="31"/>
      <c r="V3118" s="31"/>
    </row>
    <row r="3119" spans="1:22" x14ac:dyDescent="0.2">
      <c r="A3119" s="16" t="s">
        <v>15</v>
      </c>
      <c r="B3119" s="31"/>
      <c r="C3119" s="29" t="s">
        <v>406</v>
      </c>
      <c r="D3119" s="32"/>
      <c r="E3119" s="31"/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  <c r="R3119" s="31"/>
      <c r="S3119" s="31"/>
      <c r="T3119" s="31"/>
      <c r="U3119" s="31"/>
      <c r="V3119" s="31"/>
    </row>
    <row r="3120" spans="1:22" x14ac:dyDescent="0.2">
      <c r="A3120" s="16" t="s">
        <v>15</v>
      </c>
      <c r="B3120" s="28" t="s">
        <v>617</v>
      </c>
      <c r="C3120" s="29" t="s">
        <v>1636</v>
      </c>
      <c r="D3120" s="32"/>
      <c r="E3120" s="31"/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  <c r="Q3120" s="31"/>
      <c r="R3120" s="31"/>
      <c r="S3120" s="31"/>
      <c r="T3120" s="31"/>
      <c r="U3120" s="31"/>
      <c r="V3120" s="31"/>
    </row>
    <row r="3121" spans="1:22" ht="25.5" x14ac:dyDescent="0.2">
      <c r="A3121" s="16" t="s">
        <v>15</v>
      </c>
      <c r="B3121" s="33" t="s">
        <v>2528</v>
      </c>
      <c r="C3121" s="36" t="s">
        <v>2529</v>
      </c>
      <c r="D3121" s="33" t="s">
        <v>132</v>
      </c>
      <c r="E3121" s="33">
        <v>0</v>
      </c>
      <c r="F3121" s="33">
        <v>0</v>
      </c>
      <c r="G3121" s="33">
        <v>0</v>
      </c>
      <c r="H3121" s="33">
        <v>175680000</v>
      </c>
      <c r="I3121" s="33">
        <v>0</v>
      </c>
      <c r="J3121" s="33">
        <v>175680000</v>
      </c>
      <c r="K3121" s="33">
        <v>0</v>
      </c>
      <c r="L3121" s="33">
        <v>0</v>
      </c>
      <c r="M3121" s="33">
        <v>0</v>
      </c>
      <c r="N3121" s="33">
        <v>0</v>
      </c>
      <c r="O3121" s="33">
        <v>0</v>
      </c>
      <c r="P3121" s="33">
        <v>0</v>
      </c>
      <c r="Q3121" s="33">
        <v>0</v>
      </c>
      <c r="R3121" s="33">
        <v>0</v>
      </c>
      <c r="S3121" s="33">
        <v>175680000</v>
      </c>
      <c r="T3121" s="33">
        <v>0</v>
      </c>
      <c r="U3121" s="33">
        <v>0</v>
      </c>
      <c r="V3121" s="33">
        <v>0</v>
      </c>
    </row>
    <row r="3122" spans="1:22" x14ac:dyDescent="0.2">
      <c r="A3122" s="16" t="s">
        <v>15</v>
      </c>
      <c r="B3122" s="31"/>
      <c r="C3122" s="32"/>
      <c r="D3122" s="32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  <c r="R3122" s="31"/>
      <c r="S3122" s="31"/>
      <c r="T3122" s="31"/>
      <c r="U3122" s="31"/>
      <c r="V3122" s="31"/>
    </row>
    <row r="3123" spans="1:22" x14ac:dyDescent="0.2">
      <c r="A3123" s="16" t="s">
        <v>15</v>
      </c>
      <c r="B3123" s="31"/>
      <c r="C3123" s="29" t="s">
        <v>408</v>
      </c>
      <c r="D3123" s="32"/>
      <c r="E3123" s="31"/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</row>
    <row r="3124" spans="1:22" x14ac:dyDescent="0.2">
      <c r="A3124" s="16" t="s">
        <v>15</v>
      </c>
      <c r="B3124" s="28" t="s">
        <v>617</v>
      </c>
      <c r="C3124" s="29" t="s">
        <v>2530</v>
      </c>
      <c r="D3124" s="32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</row>
    <row r="3125" spans="1:22" ht="25.5" x14ac:dyDescent="0.2">
      <c r="A3125" s="16" t="s">
        <v>15</v>
      </c>
      <c r="B3125" s="33" t="s">
        <v>2483</v>
      </c>
      <c r="C3125" s="36" t="s">
        <v>2484</v>
      </c>
      <c r="D3125" s="33" t="s">
        <v>132</v>
      </c>
      <c r="E3125" s="33">
        <v>0</v>
      </c>
      <c r="F3125" s="33">
        <v>0</v>
      </c>
      <c r="G3125" s="33">
        <v>0</v>
      </c>
      <c r="H3125" s="33">
        <v>2191361028</v>
      </c>
      <c r="I3125" s="33">
        <v>0</v>
      </c>
      <c r="J3125" s="33">
        <v>2191361028</v>
      </c>
      <c r="K3125" s="33">
        <v>0</v>
      </c>
      <c r="L3125" s="33">
        <v>0</v>
      </c>
      <c r="M3125" s="33">
        <v>0</v>
      </c>
      <c r="N3125" s="33">
        <v>0</v>
      </c>
      <c r="O3125" s="33">
        <v>0</v>
      </c>
      <c r="P3125" s="33">
        <v>0</v>
      </c>
      <c r="Q3125" s="33">
        <v>0</v>
      </c>
      <c r="R3125" s="33">
        <v>0</v>
      </c>
      <c r="S3125" s="33">
        <v>2191361028</v>
      </c>
      <c r="T3125" s="33">
        <v>0</v>
      </c>
      <c r="U3125" s="33">
        <v>0</v>
      </c>
      <c r="V3125" s="33">
        <v>0</v>
      </c>
    </row>
    <row r="3126" spans="1:22" ht="25.5" x14ac:dyDescent="0.2">
      <c r="A3126" s="16" t="s">
        <v>15</v>
      </c>
      <c r="B3126" s="33" t="s">
        <v>2485</v>
      </c>
      <c r="C3126" s="36" t="s">
        <v>2486</v>
      </c>
      <c r="D3126" s="33" t="s">
        <v>592</v>
      </c>
      <c r="E3126" s="33">
        <v>0</v>
      </c>
      <c r="F3126" s="33">
        <v>0</v>
      </c>
      <c r="G3126" s="33">
        <v>0</v>
      </c>
      <c r="H3126" s="33">
        <v>800000000</v>
      </c>
      <c r="I3126" s="33">
        <v>0</v>
      </c>
      <c r="J3126" s="33">
        <v>800000000</v>
      </c>
      <c r="K3126" s="33">
        <v>0</v>
      </c>
      <c r="L3126" s="33">
        <v>0</v>
      </c>
      <c r="M3126" s="33">
        <v>0</v>
      </c>
      <c r="N3126" s="33">
        <v>0</v>
      </c>
      <c r="O3126" s="33">
        <v>0</v>
      </c>
      <c r="P3126" s="33">
        <v>0</v>
      </c>
      <c r="Q3126" s="33">
        <v>0</v>
      </c>
      <c r="R3126" s="33">
        <v>0</v>
      </c>
      <c r="S3126" s="33">
        <v>800000000</v>
      </c>
      <c r="T3126" s="33">
        <v>0</v>
      </c>
      <c r="U3126" s="33">
        <v>0</v>
      </c>
      <c r="V3126" s="33">
        <v>0</v>
      </c>
    </row>
    <row r="3127" spans="1:22" x14ac:dyDescent="0.2">
      <c r="A3127" s="16" t="s">
        <v>15</v>
      </c>
      <c r="B3127" s="31"/>
      <c r="C3127" s="32"/>
      <c r="D3127" s="32"/>
      <c r="E3127" s="31"/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</row>
    <row r="3128" spans="1:22" x14ac:dyDescent="0.2">
      <c r="A3128" s="16" t="s">
        <v>15</v>
      </c>
      <c r="B3128" s="28" t="s">
        <v>617</v>
      </c>
      <c r="C3128" s="29" t="s">
        <v>2530</v>
      </c>
      <c r="D3128" s="32"/>
      <c r="E3128" s="31"/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  <c r="Q3128" s="31"/>
      <c r="R3128" s="31"/>
      <c r="S3128" s="31"/>
      <c r="T3128" s="31"/>
      <c r="U3128" s="31"/>
      <c r="V3128" s="31"/>
    </row>
    <row r="3129" spans="1:22" x14ac:dyDescent="0.2">
      <c r="A3129" s="16" t="s">
        <v>15</v>
      </c>
      <c r="B3129" s="33" t="s">
        <v>2531</v>
      </c>
      <c r="C3129" s="36" t="s">
        <v>2532</v>
      </c>
      <c r="D3129" s="33" t="s">
        <v>132</v>
      </c>
      <c r="E3129" s="33">
        <v>0</v>
      </c>
      <c r="F3129" s="33">
        <v>0</v>
      </c>
      <c r="G3129" s="33">
        <v>0</v>
      </c>
      <c r="H3129" s="33">
        <v>584980416.62</v>
      </c>
      <c r="I3129" s="33">
        <v>0</v>
      </c>
      <c r="J3129" s="33">
        <v>584980416.62</v>
      </c>
      <c r="K3129" s="33">
        <v>0</v>
      </c>
      <c r="L3129" s="33">
        <v>0</v>
      </c>
      <c r="M3129" s="33">
        <v>0</v>
      </c>
      <c r="N3129" s="33">
        <v>0</v>
      </c>
      <c r="O3129" s="33">
        <v>0</v>
      </c>
      <c r="P3129" s="33">
        <v>0</v>
      </c>
      <c r="Q3129" s="33">
        <v>0</v>
      </c>
      <c r="R3129" s="33">
        <v>0</v>
      </c>
      <c r="S3129" s="33">
        <v>584980416.62</v>
      </c>
      <c r="T3129" s="33">
        <v>0</v>
      </c>
      <c r="U3129" s="33">
        <v>0</v>
      </c>
      <c r="V3129" s="33">
        <v>0</v>
      </c>
    </row>
    <row r="3130" spans="1:22" x14ac:dyDescent="0.2">
      <c r="A3130" s="16" t="s">
        <v>15</v>
      </c>
      <c r="B3130" s="31"/>
      <c r="C3130" s="32"/>
      <c r="D3130" s="32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  <c r="Q3130" s="31"/>
      <c r="R3130" s="31"/>
      <c r="S3130" s="31"/>
      <c r="T3130" s="31"/>
      <c r="U3130" s="31"/>
      <c r="V3130" s="31"/>
    </row>
    <row r="3131" spans="1:22" x14ac:dyDescent="0.2">
      <c r="A3131" s="16" t="s">
        <v>15</v>
      </c>
      <c r="B3131" s="28" t="s">
        <v>617</v>
      </c>
      <c r="C3131" s="29" t="s">
        <v>2530</v>
      </c>
      <c r="D3131" s="32"/>
      <c r="E3131" s="31"/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</row>
    <row r="3132" spans="1:22" ht="25.5" x14ac:dyDescent="0.2">
      <c r="A3132" s="16" t="s">
        <v>15</v>
      </c>
      <c r="B3132" s="33" t="s">
        <v>2533</v>
      </c>
      <c r="C3132" s="36" t="s">
        <v>2534</v>
      </c>
      <c r="D3132" s="33" t="s">
        <v>132</v>
      </c>
      <c r="E3132" s="33">
        <v>0</v>
      </c>
      <c r="F3132" s="33">
        <v>0</v>
      </c>
      <c r="G3132" s="33">
        <v>0</v>
      </c>
      <c r="H3132" s="33">
        <v>100000000</v>
      </c>
      <c r="I3132" s="33">
        <v>0</v>
      </c>
      <c r="J3132" s="33">
        <v>100000000</v>
      </c>
      <c r="K3132" s="33">
        <v>0</v>
      </c>
      <c r="L3132" s="33">
        <v>0</v>
      </c>
      <c r="M3132" s="33">
        <v>0</v>
      </c>
      <c r="N3132" s="33">
        <v>0</v>
      </c>
      <c r="O3132" s="33">
        <v>0</v>
      </c>
      <c r="P3132" s="33">
        <v>0</v>
      </c>
      <c r="Q3132" s="33">
        <v>0</v>
      </c>
      <c r="R3132" s="33">
        <v>0</v>
      </c>
      <c r="S3132" s="33">
        <v>100000000</v>
      </c>
      <c r="T3132" s="33">
        <v>0</v>
      </c>
      <c r="U3132" s="33">
        <v>0</v>
      </c>
      <c r="V3132" s="33">
        <v>0</v>
      </c>
    </row>
    <row r="3133" spans="1:22" x14ac:dyDescent="0.2">
      <c r="A3133" s="16" t="s">
        <v>15</v>
      </c>
      <c r="B3133" s="31"/>
      <c r="C3133" s="32"/>
      <c r="D3133" s="32"/>
      <c r="E3133" s="31"/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  <c r="Q3133" s="31"/>
      <c r="R3133" s="31"/>
      <c r="S3133" s="31"/>
      <c r="T3133" s="31"/>
      <c r="U3133" s="31"/>
      <c r="V3133" s="31"/>
    </row>
    <row r="3134" spans="1:22" x14ac:dyDescent="0.2">
      <c r="A3134" s="16" t="s">
        <v>15</v>
      </c>
      <c r="B3134" s="28" t="s">
        <v>617</v>
      </c>
      <c r="C3134" s="29" t="s">
        <v>2530</v>
      </c>
      <c r="D3134" s="32"/>
      <c r="E3134" s="31"/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1"/>
      <c r="R3134" s="31"/>
      <c r="S3134" s="31"/>
      <c r="T3134" s="31"/>
      <c r="U3134" s="31"/>
      <c r="V3134" s="31"/>
    </row>
    <row r="3135" spans="1:22" ht="38.25" x14ac:dyDescent="0.2">
      <c r="A3135" s="16" t="s">
        <v>15</v>
      </c>
      <c r="B3135" s="33" t="s">
        <v>2535</v>
      </c>
      <c r="C3135" s="36" t="s">
        <v>2536</v>
      </c>
      <c r="D3135" s="33" t="s">
        <v>132</v>
      </c>
      <c r="E3135" s="33">
        <v>0</v>
      </c>
      <c r="F3135" s="33">
        <v>0</v>
      </c>
      <c r="G3135" s="33">
        <v>0</v>
      </c>
      <c r="H3135" s="33">
        <v>540960000</v>
      </c>
      <c r="I3135" s="33">
        <v>0</v>
      </c>
      <c r="J3135" s="33">
        <v>540960000</v>
      </c>
      <c r="K3135" s="33">
        <v>0</v>
      </c>
      <c r="L3135" s="33">
        <v>0</v>
      </c>
      <c r="M3135" s="33">
        <v>0</v>
      </c>
      <c r="N3135" s="33">
        <v>0</v>
      </c>
      <c r="O3135" s="33">
        <v>0</v>
      </c>
      <c r="P3135" s="33">
        <v>0</v>
      </c>
      <c r="Q3135" s="33">
        <v>0</v>
      </c>
      <c r="R3135" s="33">
        <v>0</v>
      </c>
      <c r="S3135" s="33">
        <v>540960000</v>
      </c>
      <c r="T3135" s="33">
        <v>0</v>
      </c>
      <c r="U3135" s="33">
        <v>0</v>
      </c>
      <c r="V3135" s="33">
        <v>0</v>
      </c>
    </row>
    <row r="3136" spans="1:22" x14ac:dyDescent="0.2">
      <c r="A3136" s="16" t="s">
        <v>15</v>
      </c>
      <c r="B3136" s="31"/>
      <c r="C3136" s="32"/>
      <c r="D3136" s="32"/>
      <c r="E3136" s="31"/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</row>
    <row r="3137" spans="1:22" x14ac:dyDescent="0.2">
      <c r="A3137" s="16" t="s">
        <v>15</v>
      </c>
      <c r="B3137" s="28" t="s">
        <v>617</v>
      </c>
      <c r="C3137" s="29" t="s">
        <v>2530</v>
      </c>
      <c r="D3137" s="32"/>
      <c r="E3137" s="31"/>
      <c r="F3137" s="31"/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  <c r="Q3137" s="31"/>
      <c r="R3137" s="31"/>
      <c r="S3137" s="31"/>
      <c r="T3137" s="31"/>
      <c r="U3137" s="31"/>
      <c r="V3137" s="31"/>
    </row>
    <row r="3138" spans="1:22" x14ac:dyDescent="0.2">
      <c r="A3138" s="16" t="s">
        <v>15</v>
      </c>
      <c r="B3138" s="33" t="s">
        <v>2537</v>
      </c>
      <c r="C3138" s="36" t="s">
        <v>2538</v>
      </c>
      <c r="D3138" s="33" t="s">
        <v>132</v>
      </c>
      <c r="E3138" s="33">
        <v>0</v>
      </c>
      <c r="F3138" s="33">
        <v>0</v>
      </c>
      <c r="G3138" s="33">
        <v>0</v>
      </c>
      <c r="H3138" s="33">
        <v>3287041542</v>
      </c>
      <c r="I3138" s="33">
        <v>0</v>
      </c>
      <c r="J3138" s="33">
        <v>3287041542</v>
      </c>
      <c r="K3138" s="33">
        <v>0</v>
      </c>
      <c r="L3138" s="33">
        <v>0</v>
      </c>
      <c r="M3138" s="33">
        <v>0</v>
      </c>
      <c r="N3138" s="33">
        <v>0</v>
      </c>
      <c r="O3138" s="33">
        <v>0</v>
      </c>
      <c r="P3138" s="33">
        <v>0</v>
      </c>
      <c r="Q3138" s="33">
        <v>0</v>
      </c>
      <c r="R3138" s="33">
        <v>0</v>
      </c>
      <c r="S3138" s="33">
        <v>3287041542</v>
      </c>
      <c r="T3138" s="33">
        <v>0</v>
      </c>
      <c r="U3138" s="33">
        <v>0</v>
      </c>
      <c r="V3138" s="33">
        <v>0</v>
      </c>
    </row>
    <row r="3139" spans="1:22" x14ac:dyDescent="0.2">
      <c r="A3139" s="16" t="s">
        <v>15</v>
      </c>
      <c r="B3139" s="33" t="s">
        <v>2539</v>
      </c>
      <c r="C3139" s="36" t="s">
        <v>2540</v>
      </c>
      <c r="D3139" s="33" t="s">
        <v>592</v>
      </c>
      <c r="E3139" s="33">
        <v>0</v>
      </c>
      <c r="F3139" s="33">
        <v>0</v>
      </c>
      <c r="G3139" s="33">
        <v>0</v>
      </c>
      <c r="H3139" s="33">
        <v>1213592640.3599999</v>
      </c>
      <c r="I3139" s="33">
        <v>0</v>
      </c>
      <c r="J3139" s="33">
        <v>1213592640.3599999</v>
      </c>
      <c r="K3139" s="33">
        <v>0</v>
      </c>
      <c r="L3139" s="33">
        <v>0</v>
      </c>
      <c r="M3139" s="33">
        <v>0</v>
      </c>
      <c r="N3139" s="33">
        <v>0</v>
      </c>
      <c r="O3139" s="33">
        <v>0</v>
      </c>
      <c r="P3139" s="33">
        <v>0</v>
      </c>
      <c r="Q3139" s="33">
        <v>0</v>
      </c>
      <c r="R3139" s="33">
        <v>0</v>
      </c>
      <c r="S3139" s="33">
        <v>1213592640.3599999</v>
      </c>
      <c r="T3139" s="33">
        <v>0</v>
      </c>
      <c r="U3139" s="33">
        <v>0</v>
      </c>
      <c r="V3139" s="33">
        <v>0</v>
      </c>
    </row>
    <row r="3140" spans="1:22" x14ac:dyDescent="0.2">
      <c r="A3140" s="16" t="s">
        <v>15</v>
      </c>
      <c r="B3140" s="31"/>
      <c r="C3140" s="32"/>
      <c r="D3140" s="32"/>
      <c r="E3140" s="31"/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</row>
    <row r="3141" spans="1:22" x14ac:dyDescent="0.2">
      <c r="A3141" s="16" t="s">
        <v>15</v>
      </c>
      <c r="B3141" s="28" t="s">
        <v>617</v>
      </c>
      <c r="C3141" s="29" t="s">
        <v>2530</v>
      </c>
      <c r="D3141" s="32"/>
      <c r="E3141" s="31"/>
      <c r="F3141" s="31"/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  <c r="Q3141" s="31"/>
      <c r="R3141" s="31"/>
      <c r="S3141" s="31"/>
      <c r="T3141" s="31"/>
      <c r="U3141" s="31"/>
      <c r="V3141" s="31"/>
    </row>
    <row r="3142" spans="1:22" ht="25.5" x14ac:dyDescent="0.2">
      <c r="A3142" s="16" t="s">
        <v>15</v>
      </c>
      <c r="B3142" s="33" t="s">
        <v>2541</v>
      </c>
      <c r="C3142" s="36" t="s">
        <v>2542</v>
      </c>
      <c r="D3142" s="33" t="s">
        <v>132</v>
      </c>
      <c r="E3142" s="33">
        <v>0</v>
      </c>
      <c r="F3142" s="33">
        <v>0</v>
      </c>
      <c r="G3142" s="33">
        <v>0</v>
      </c>
      <c r="H3142" s="33">
        <v>517519770</v>
      </c>
      <c r="I3142" s="33">
        <v>0</v>
      </c>
      <c r="J3142" s="33">
        <v>517519770</v>
      </c>
      <c r="K3142" s="33">
        <v>0</v>
      </c>
      <c r="L3142" s="33">
        <v>0</v>
      </c>
      <c r="M3142" s="33">
        <v>0</v>
      </c>
      <c r="N3142" s="33">
        <v>0</v>
      </c>
      <c r="O3142" s="33">
        <v>0</v>
      </c>
      <c r="P3142" s="33">
        <v>0</v>
      </c>
      <c r="Q3142" s="33">
        <v>0</v>
      </c>
      <c r="R3142" s="33">
        <v>0</v>
      </c>
      <c r="S3142" s="33">
        <v>517519770</v>
      </c>
      <c r="T3142" s="33">
        <v>0</v>
      </c>
      <c r="U3142" s="33">
        <v>0</v>
      </c>
      <c r="V3142" s="33">
        <v>0</v>
      </c>
    </row>
    <row r="3143" spans="1:22" x14ac:dyDescent="0.2">
      <c r="A3143" s="16" t="s">
        <v>15</v>
      </c>
      <c r="B3143" s="31"/>
      <c r="C3143" s="32"/>
      <c r="D3143" s="32"/>
      <c r="E3143" s="31"/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</row>
    <row r="3144" spans="1:22" x14ac:dyDescent="0.2">
      <c r="A3144" s="16" t="s">
        <v>15</v>
      </c>
      <c r="B3144" s="28" t="s">
        <v>617</v>
      </c>
      <c r="C3144" s="29" t="s">
        <v>2530</v>
      </c>
      <c r="D3144" s="32"/>
      <c r="E3144" s="31"/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  <c r="R3144" s="31"/>
      <c r="S3144" s="31"/>
      <c r="T3144" s="31"/>
      <c r="U3144" s="31"/>
      <c r="V3144" s="31"/>
    </row>
    <row r="3145" spans="1:22" ht="25.5" x14ac:dyDescent="0.2">
      <c r="A3145" s="16" t="s">
        <v>15</v>
      </c>
      <c r="B3145" s="33" t="s">
        <v>2543</v>
      </c>
      <c r="C3145" s="36" t="s">
        <v>2467</v>
      </c>
      <c r="D3145" s="33" t="s">
        <v>132</v>
      </c>
      <c r="E3145" s="33">
        <v>0</v>
      </c>
      <c r="F3145" s="33">
        <v>0</v>
      </c>
      <c r="G3145" s="33">
        <v>0</v>
      </c>
      <c r="H3145" s="33">
        <v>649994666.66999996</v>
      </c>
      <c r="I3145" s="33">
        <v>0</v>
      </c>
      <c r="J3145" s="33">
        <v>649994666.66999996</v>
      </c>
      <c r="K3145" s="33">
        <v>0</v>
      </c>
      <c r="L3145" s="33">
        <v>0</v>
      </c>
      <c r="M3145" s="33">
        <v>0</v>
      </c>
      <c r="N3145" s="33">
        <v>0</v>
      </c>
      <c r="O3145" s="33">
        <v>0</v>
      </c>
      <c r="P3145" s="33">
        <v>0</v>
      </c>
      <c r="Q3145" s="33">
        <v>0</v>
      </c>
      <c r="R3145" s="33">
        <v>0</v>
      </c>
      <c r="S3145" s="33">
        <v>649994666.66999996</v>
      </c>
      <c r="T3145" s="33">
        <v>0</v>
      </c>
      <c r="U3145" s="33">
        <v>0</v>
      </c>
      <c r="V3145" s="33">
        <v>0</v>
      </c>
    </row>
    <row r="3146" spans="1:22" x14ac:dyDescent="0.2">
      <c r="A3146" s="16" t="s">
        <v>15</v>
      </c>
      <c r="B3146" s="31"/>
      <c r="C3146" s="32"/>
      <c r="D3146" s="32"/>
      <c r="E3146" s="31"/>
      <c r="F3146" s="31"/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  <c r="Q3146" s="31"/>
      <c r="R3146" s="31"/>
      <c r="S3146" s="31"/>
      <c r="T3146" s="31"/>
      <c r="U3146" s="31"/>
      <c r="V3146" s="31"/>
    </row>
    <row r="3147" spans="1:22" x14ac:dyDescent="0.2">
      <c r="A3147" s="16" t="s">
        <v>15</v>
      </c>
      <c r="B3147" s="31"/>
      <c r="C3147" s="29" t="s">
        <v>1614</v>
      </c>
      <c r="D3147" s="32"/>
      <c r="E3147" s="31"/>
      <c r="F3147" s="31"/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  <c r="Q3147" s="31"/>
      <c r="R3147" s="31"/>
      <c r="S3147" s="31"/>
      <c r="T3147" s="31"/>
      <c r="U3147" s="31"/>
      <c r="V3147" s="31"/>
    </row>
    <row r="3148" spans="1:22" x14ac:dyDescent="0.2">
      <c r="A3148" s="16" t="s">
        <v>15</v>
      </c>
      <c r="B3148" s="31"/>
      <c r="C3148" s="29" t="s">
        <v>386</v>
      </c>
      <c r="D3148" s="32"/>
      <c r="E3148" s="31"/>
      <c r="F3148" s="31"/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  <c r="Q3148" s="31"/>
      <c r="R3148" s="31"/>
      <c r="S3148" s="31"/>
      <c r="T3148" s="31"/>
      <c r="U3148" s="31"/>
      <c r="V3148" s="31"/>
    </row>
    <row r="3149" spans="1:22" x14ac:dyDescent="0.2">
      <c r="A3149" s="16" t="s">
        <v>15</v>
      </c>
      <c r="B3149" s="31"/>
      <c r="C3149" s="29" t="s">
        <v>400</v>
      </c>
      <c r="D3149" s="32"/>
      <c r="E3149" s="31"/>
      <c r="F3149" s="31"/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  <c r="Q3149" s="31"/>
      <c r="R3149" s="31"/>
      <c r="S3149" s="31"/>
      <c r="T3149" s="31"/>
      <c r="U3149" s="31"/>
      <c r="V3149" s="31"/>
    </row>
    <row r="3150" spans="1:22" x14ac:dyDescent="0.2">
      <c r="A3150" s="16" t="s">
        <v>15</v>
      </c>
      <c r="B3150" s="31"/>
      <c r="C3150" s="29" t="s">
        <v>408</v>
      </c>
      <c r="D3150" s="32"/>
      <c r="E3150" s="31"/>
      <c r="F3150" s="31"/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  <c r="Q3150" s="31"/>
      <c r="R3150" s="31"/>
      <c r="S3150" s="31"/>
      <c r="T3150" s="31"/>
      <c r="U3150" s="31"/>
      <c r="V3150" s="31"/>
    </row>
    <row r="3151" spans="1:22" x14ac:dyDescent="0.2">
      <c r="A3151" s="16" t="s">
        <v>15</v>
      </c>
      <c r="B3151" s="28" t="s">
        <v>617</v>
      </c>
      <c r="C3151" s="29" t="s">
        <v>2499</v>
      </c>
      <c r="D3151" s="32"/>
      <c r="E3151" s="31"/>
      <c r="F3151" s="31"/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  <c r="Q3151" s="31"/>
      <c r="R3151" s="31"/>
      <c r="S3151" s="31"/>
      <c r="T3151" s="31"/>
      <c r="U3151" s="31"/>
      <c r="V3151" s="31"/>
    </row>
    <row r="3152" spans="1:22" ht="25.5" x14ac:dyDescent="0.2">
      <c r="A3152" s="16" t="s">
        <v>15</v>
      </c>
      <c r="B3152" s="33" t="s">
        <v>2544</v>
      </c>
      <c r="C3152" s="36" t="s">
        <v>2545</v>
      </c>
      <c r="D3152" s="33" t="s">
        <v>132</v>
      </c>
      <c r="E3152" s="33">
        <v>0</v>
      </c>
      <c r="F3152" s="33">
        <v>0</v>
      </c>
      <c r="G3152" s="33">
        <v>0</v>
      </c>
      <c r="H3152" s="33">
        <v>40000000</v>
      </c>
      <c r="I3152" s="33">
        <v>0</v>
      </c>
      <c r="J3152" s="33">
        <v>40000000</v>
      </c>
      <c r="K3152" s="33">
        <v>0</v>
      </c>
      <c r="L3152" s="33">
        <v>0</v>
      </c>
      <c r="M3152" s="33">
        <v>0</v>
      </c>
      <c r="N3152" s="33">
        <v>0</v>
      </c>
      <c r="O3152" s="33">
        <v>0</v>
      </c>
      <c r="P3152" s="33">
        <v>0</v>
      </c>
      <c r="Q3152" s="33">
        <v>0</v>
      </c>
      <c r="R3152" s="33">
        <v>0</v>
      </c>
      <c r="S3152" s="33">
        <v>40000000</v>
      </c>
      <c r="T3152" s="33">
        <v>0</v>
      </c>
      <c r="U3152" s="33">
        <v>0</v>
      </c>
      <c r="V3152" s="33">
        <v>0</v>
      </c>
    </row>
    <row r="3153" spans="1:22" x14ac:dyDescent="0.2">
      <c r="A3153" s="16" t="s">
        <v>15</v>
      </c>
      <c r="B3153" s="31"/>
      <c r="C3153" s="32"/>
      <c r="D3153" s="32"/>
      <c r="E3153" s="31"/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  <c r="Q3153" s="31"/>
      <c r="R3153" s="31"/>
      <c r="S3153" s="31"/>
      <c r="T3153" s="31"/>
      <c r="U3153" s="31"/>
      <c r="V3153" s="31"/>
    </row>
    <row r="3154" spans="1:22" x14ac:dyDescent="0.2">
      <c r="A3154" s="16" t="s">
        <v>15</v>
      </c>
      <c r="B3154" s="28" t="s">
        <v>617</v>
      </c>
      <c r="C3154" s="29" t="s">
        <v>2499</v>
      </c>
      <c r="D3154" s="32"/>
      <c r="E3154" s="31"/>
      <c r="F3154" s="31"/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  <c r="Q3154" s="31"/>
      <c r="R3154" s="31"/>
      <c r="S3154" s="31"/>
      <c r="T3154" s="31"/>
      <c r="U3154" s="31"/>
      <c r="V3154" s="31"/>
    </row>
    <row r="3155" spans="1:22" x14ac:dyDescent="0.2">
      <c r="A3155" s="16" t="s">
        <v>15</v>
      </c>
      <c r="B3155" s="33" t="s">
        <v>2546</v>
      </c>
      <c r="C3155" s="36" t="s">
        <v>2547</v>
      </c>
      <c r="D3155" s="33" t="s">
        <v>132</v>
      </c>
      <c r="E3155" s="33">
        <v>0</v>
      </c>
      <c r="F3155" s="33">
        <v>0</v>
      </c>
      <c r="G3155" s="33">
        <v>0</v>
      </c>
      <c r="H3155" s="33">
        <v>179342033.38</v>
      </c>
      <c r="I3155" s="33">
        <v>0</v>
      </c>
      <c r="J3155" s="33">
        <v>179342033.38</v>
      </c>
      <c r="K3155" s="33">
        <v>0</v>
      </c>
      <c r="L3155" s="33">
        <v>0</v>
      </c>
      <c r="M3155" s="33">
        <v>0</v>
      </c>
      <c r="N3155" s="33">
        <v>0</v>
      </c>
      <c r="O3155" s="33">
        <v>0</v>
      </c>
      <c r="P3155" s="33">
        <v>0</v>
      </c>
      <c r="Q3155" s="33">
        <v>0</v>
      </c>
      <c r="R3155" s="33">
        <v>0</v>
      </c>
      <c r="S3155" s="33">
        <v>179342033.38</v>
      </c>
      <c r="T3155" s="33">
        <v>0</v>
      </c>
      <c r="U3155" s="33">
        <v>0</v>
      </c>
      <c r="V3155" s="33">
        <v>0</v>
      </c>
    </row>
    <row r="3156" spans="1:22" x14ac:dyDescent="0.2">
      <c r="A3156" s="16" t="s">
        <v>15</v>
      </c>
      <c r="B3156" s="31"/>
      <c r="C3156" s="32"/>
      <c r="D3156" s="32"/>
      <c r="E3156" s="31"/>
      <c r="F3156" s="31"/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  <c r="Q3156" s="31"/>
      <c r="R3156" s="31"/>
      <c r="S3156" s="31"/>
      <c r="T3156" s="31"/>
      <c r="U3156" s="31"/>
      <c r="V3156" s="31"/>
    </row>
    <row r="3157" spans="1:22" x14ac:dyDescent="0.2">
      <c r="A3157" s="16" t="s">
        <v>15</v>
      </c>
      <c r="B3157" s="31"/>
      <c r="C3157" s="29" t="s">
        <v>705</v>
      </c>
      <c r="D3157" s="32"/>
      <c r="E3157" s="31"/>
      <c r="F3157" s="31"/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  <c r="Q3157" s="31"/>
      <c r="R3157" s="31"/>
      <c r="S3157" s="31"/>
      <c r="T3157" s="31"/>
      <c r="U3157" s="31"/>
      <c r="V3157" s="31"/>
    </row>
    <row r="3158" spans="1:22" x14ac:dyDescent="0.2">
      <c r="A3158" s="16" t="s">
        <v>15</v>
      </c>
      <c r="B3158" s="31"/>
      <c r="C3158" s="29" t="s">
        <v>386</v>
      </c>
      <c r="D3158" s="32"/>
      <c r="E3158" s="31"/>
      <c r="F3158" s="31"/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  <c r="Q3158" s="31"/>
      <c r="R3158" s="31"/>
      <c r="S3158" s="31"/>
      <c r="T3158" s="31"/>
      <c r="U3158" s="31"/>
      <c r="V3158" s="31"/>
    </row>
    <row r="3159" spans="1:22" x14ac:dyDescent="0.2">
      <c r="A3159" s="16" t="s">
        <v>15</v>
      </c>
      <c r="B3159" s="31"/>
      <c r="C3159" s="29" t="s">
        <v>400</v>
      </c>
      <c r="D3159" s="32"/>
      <c r="E3159" s="31"/>
      <c r="F3159" s="31"/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  <c r="Q3159" s="31"/>
      <c r="R3159" s="31"/>
      <c r="S3159" s="31"/>
      <c r="T3159" s="31"/>
      <c r="U3159" s="31"/>
      <c r="V3159" s="31"/>
    </row>
    <row r="3160" spans="1:22" x14ac:dyDescent="0.2">
      <c r="A3160" s="16" t="s">
        <v>15</v>
      </c>
      <c r="B3160" s="31"/>
      <c r="C3160" s="29" t="s">
        <v>406</v>
      </c>
      <c r="D3160" s="32"/>
      <c r="E3160" s="31"/>
      <c r="F3160" s="31"/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  <c r="Q3160" s="31"/>
      <c r="R3160" s="31"/>
      <c r="S3160" s="31"/>
      <c r="T3160" s="31"/>
      <c r="U3160" s="31"/>
      <c r="V3160" s="31"/>
    </row>
    <row r="3161" spans="1:22" x14ac:dyDescent="0.2">
      <c r="A3161" s="16" t="s">
        <v>15</v>
      </c>
      <c r="B3161" s="28" t="s">
        <v>617</v>
      </c>
      <c r="C3161" s="29" t="s">
        <v>2548</v>
      </c>
      <c r="D3161" s="32"/>
      <c r="E3161" s="31"/>
      <c r="F3161" s="31"/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  <c r="Q3161" s="31"/>
      <c r="R3161" s="31"/>
      <c r="S3161" s="31"/>
      <c r="T3161" s="31"/>
      <c r="U3161" s="31"/>
      <c r="V3161" s="31"/>
    </row>
    <row r="3162" spans="1:22" x14ac:dyDescent="0.2">
      <c r="A3162" s="16" t="s">
        <v>15</v>
      </c>
      <c r="B3162" s="33" t="s">
        <v>2469</v>
      </c>
      <c r="C3162" s="36" t="s">
        <v>2470</v>
      </c>
      <c r="D3162" s="33" t="s">
        <v>132</v>
      </c>
      <c r="E3162" s="33">
        <v>0</v>
      </c>
      <c r="F3162" s="33">
        <v>0</v>
      </c>
      <c r="G3162" s="33">
        <v>0</v>
      </c>
      <c r="H3162" s="33">
        <v>522587010</v>
      </c>
      <c r="I3162" s="33">
        <v>0</v>
      </c>
      <c r="J3162" s="33">
        <v>522587010</v>
      </c>
      <c r="K3162" s="33">
        <v>0</v>
      </c>
      <c r="L3162" s="33">
        <v>0</v>
      </c>
      <c r="M3162" s="33">
        <v>0</v>
      </c>
      <c r="N3162" s="33">
        <v>0</v>
      </c>
      <c r="O3162" s="33">
        <v>0</v>
      </c>
      <c r="P3162" s="33">
        <v>0</v>
      </c>
      <c r="Q3162" s="33">
        <v>0</v>
      </c>
      <c r="R3162" s="33">
        <v>0</v>
      </c>
      <c r="S3162" s="33">
        <v>522587010</v>
      </c>
      <c r="T3162" s="33">
        <v>0</v>
      </c>
      <c r="U3162" s="33">
        <v>0</v>
      </c>
      <c r="V3162" s="33">
        <v>0</v>
      </c>
    </row>
    <row r="3163" spans="1:22" x14ac:dyDescent="0.2">
      <c r="A3163" s="16" t="s">
        <v>15</v>
      </c>
      <c r="B3163" s="31"/>
      <c r="C3163" s="32"/>
      <c r="D3163" s="32"/>
      <c r="E3163" s="31"/>
      <c r="F3163" s="31"/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  <c r="Q3163" s="31"/>
      <c r="R3163" s="31"/>
      <c r="S3163" s="31"/>
      <c r="T3163" s="31"/>
      <c r="U3163" s="31"/>
      <c r="V3163" s="31"/>
    </row>
    <row r="3164" spans="1:22" x14ac:dyDescent="0.2">
      <c r="A3164" s="16" t="s">
        <v>15</v>
      </c>
      <c r="B3164" s="28" t="s">
        <v>617</v>
      </c>
      <c r="C3164" s="29" t="s">
        <v>2549</v>
      </c>
      <c r="D3164" s="32"/>
      <c r="E3164" s="31"/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  <c r="R3164" s="31"/>
      <c r="S3164" s="31"/>
      <c r="T3164" s="31"/>
      <c r="U3164" s="31"/>
      <c r="V3164" s="31"/>
    </row>
    <row r="3165" spans="1:22" ht="25.5" x14ac:dyDescent="0.2">
      <c r="A3165" s="16" t="s">
        <v>15</v>
      </c>
      <c r="B3165" s="33" t="s">
        <v>2550</v>
      </c>
      <c r="C3165" s="36" t="s">
        <v>2551</v>
      </c>
      <c r="D3165" s="33" t="s">
        <v>132</v>
      </c>
      <c r="E3165" s="33">
        <v>0</v>
      </c>
      <c r="F3165" s="33">
        <v>0</v>
      </c>
      <c r="G3165" s="33">
        <v>0</v>
      </c>
      <c r="H3165" s="33">
        <v>50000000</v>
      </c>
      <c r="I3165" s="33">
        <v>0</v>
      </c>
      <c r="J3165" s="33">
        <v>50000000</v>
      </c>
      <c r="K3165" s="33">
        <v>0</v>
      </c>
      <c r="L3165" s="33">
        <v>0</v>
      </c>
      <c r="M3165" s="33">
        <v>0</v>
      </c>
      <c r="N3165" s="33">
        <v>0</v>
      </c>
      <c r="O3165" s="33">
        <v>0</v>
      </c>
      <c r="P3165" s="33">
        <v>0</v>
      </c>
      <c r="Q3165" s="33">
        <v>0</v>
      </c>
      <c r="R3165" s="33">
        <v>0</v>
      </c>
      <c r="S3165" s="33">
        <v>50000000</v>
      </c>
      <c r="T3165" s="33">
        <v>0</v>
      </c>
      <c r="U3165" s="33">
        <v>0</v>
      </c>
      <c r="V3165" s="33">
        <v>0</v>
      </c>
    </row>
    <row r="3166" spans="1:22" x14ac:dyDescent="0.2">
      <c r="A3166" s="16" t="s">
        <v>15</v>
      </c>
      <c r="B3166" s="31"/>
      <c r="C3166" s="32"/>
      <c r="D3166" s="32"/>
      <c r="E3166" s="31"/>
      <c r="F3166" s="31"/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  <c r="Q3166" s="31"/>
      <c r="R3166" s="31"/>
      <c r="S3166" s="31"/>
      <c r="T3166" s="31"/>
      <c r="U3166" s="31"/>
      <c r="V3166" s="31"/>
    </row>
    <row r="3167" spans="1:22" x14ac:dyDescent="0.2">
      <c r="A3167" s="16" t="s">
        <v>15</v>
      </c>
      <c r="B3167" s="31"/>
      <c r="C3167" s="29" t="s">
        <v>2516</v>
      </c>
      <c r="D3167" s="32"/>
      <c r="E3167" s="31"/>
      <c r="F3167" s="31"/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  <c r="Q3167" s="31"/>
      <c r="R3167" s="31"/>
      <c r="S3167" s="31"/>
      <c r="T3167" s="31"/>
      <c r="U3167" s="31"/>
      <c r="V3167" s="31"/>
    </row>
    <row r="3168" spans="1:22" x14ac:dyDescent="0.2">
      <c r="A3168" s="16" t="s">
        <v>15</v>
      </c>
      <c r="B3168" s="31"/>
      <c r="C3168" s="29" t="s">
        <v>1617</v>
      </c>
      <c r="D3168" s="32"/>
      <c r="E3168" s="31"/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  <c r="R3168" s="31"/>
      <c r="S3168" s="31"/>
      <c r="T3168" s="31"/>
      <c r="U3168" s="31"/>
      <c r="V3168" s="31"/>
    </row>
    <row r="3169" spans="1:22" x14ac:dyDescent="0.2">
      <c r="A3169" s="16" t="s">
        <v>15</v>
      </c>
      <c r="B3169" s="31"/>
      <c r="C3169" s="29" t="s">
        <v>1614</v>
      </c>
      <c r="D3169" s="32"/>
      <c r="E3169" s="31"/>
      <c r="F3169" s="31"/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  <c r="Q3169" s="31"/>
      <c r="R3169" s="31"/>
      <c r="S3169" s="31"/>
      <c r="T3169" s="31"/>
      <c r="U3169" s="31"/>
      <c r="V3169" s="31"/>
    </row>
    <row r="3170" spans="1:22" x14ac:dyDescent="0.2">
      <c r="A3170" s="16" t="s">
        <v>15</v>
      </c>
      <c r="B3170" s="31"/>
      <c r="C3170" s="29" t="s">
        <v>386</v>
      </c>
      <c r="D3170" s="32"/>
      <c r="E3170" s="31"/>
      <c r="F3170" s="31"/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  <c r="Q3170" s="31"/>
      <c r="R3170" s="31"/>
      <c r="S3170" s="31"/>
      <c r="T3170" s="31"/>
      <c r="U3170" s="31"/>
      <c r="V3170" s="31"/>
    </row>
    <row r="3171" spans="1:22" x14ac:dyDescent="0.2">
      <c r="A3171" s="16" t="s">
        <v>15</v>
      </c>
      <c r="B3171" s="31"/>
      <c r="C3171" s="29" t="s">
        <v>388</v>
      </c>
      <c r="D3171" s="32"/>
      <c r="E3171" s="31"/>
      <c r="F3171" s="31"/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  <c r="Q3171" s="31"/>
      <c r="R3171" s="31"/>
      <c r="S3171" s="31"/>
      <c r="T3171" s="31"/>
      <c r="U3171" s="31"/>
      <c r="V3171" s="31"/>
    </row>
    <row r="3172" spans="1:22" x14ac:dyDescent="0.2">
      <c r="A3172" s="16" t="s">
        <v>15</v>
      </c>
      <c r="B3172" s="31"/>
      <c r="C3172" s="29" t="s">
        <v>400</v>
      </c>
      <c r="D3172" s="32"/>
      <c r="E3172" s="31"/>
      <c r="F3172" s="31"/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  <c r="Q3172" s="31"/>
      <c r="R3172" s="31"/>
      <c r="S3172" s="31"/>
      <c r="T3172" s="31"/>
      <c r="U3172" s="31"/>
      <c r="V3172" s="31"/>
    </row>
    <row r="3173" spans="1:22" x14ac:dyDescent="0.2">
      <c r="A3173" s="16" t="s">
        <v>15</v>
      </c>
      <c r="B3173" s="31"/>
      <c r="C3173" s="29" t="s">
        <v>408</v>
      </c>
      <c r="D3173" s="32"/>
      <c r="E3173" s="31"/>
      <c r="F3173" s="31"/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  <c r="Q3173" s="31"/>
      <c r="R3173" s="31"/>
      <c r="S3173" s="31"/>
      <c r="T3173" s="31"/>
      <c r="U3173" s="31"/>
      <c r="V3173" s="31"/>
    </row>
    <row r="3174" spans="1:22" x14ac:dyDescent="0.2">
      <c r="A3174" s="16" t="s">
        <v>15</v>
      </c>
      <c r="B3174" s="28" t="s">
        <v>617</v>
      </c>
      <c r="C3174" s="29" t="s">
        <v>2499</v>
      </c>
      <c r="D3174" s="32"/>
      <c r="E3174" s="31"/>
      <c r="F3174" s="31"/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  <c r="Q3174" s="31"/>
      <c r="R3174" s="31"/>
      <c r="S3174" s="31"/>
      <c r="T3174" s="31"/>
      <c r="U3174" s="31"/>
      <c r="V3174" s="31"/>
    </row>
    <row r="3175" spans="1:22" ht="25.5" x14ac:dyDescent="0.2">
      <c r="A3175" s="16" t="s">
        <v>15</v>
      </c>
      <c r="B3175" s="33" t="s">
        <v>2552</v>
      </c>
      <c r="C3175" s="36" t="s">
        <v>2519</v>
      </c>
      <c r="D3175" s="33" t="s">
        <v>2520</v>
      </c>
      <c r="E3175" s="33">
        <v>0</v>
      </c>
      <c r="F3175" s="33">
        <v>0</v>
      </c>
      <c r="G3175" s="33">
        <v>0</v>
      </c>
      <c r="H3175" s="33">
        <v>168185428.25999999</v>
      </c>
      <c r="I3175" s="33">
        <v>0</v>
      </c>
      <c r="J3175" s="33">
        <v>168185428.25999999</v>
      </c>
      <c r="K3175" s="33">
        <v>0</v>
      </c>
      <c r="L3175" s="33">
        <v>0</v>
      </c>
      <c r="M3175" s="33">
        <v>0</v>
      </c>
      <c r="N3175" s="33">
        <v>0</v>
      </c>
      <c r="O3175" s="33">
        <v>0</v>
      </c>
      <c r="P3175" s="33">
        <v>0</v>
      </c>
      <c r="Q3175" s="33">
        <v>0</v>
      </c>
      <c r="R3175" s="33">
        <v>0</v>
      </c>
      <c r="S3175" s="33">
        <v>168185428.25999999</v>
      </c>
      <c r="T3175" s="33">
        <v>0</v>
      </c>
      <c r="U3175" s="33">
        <v>0</v>
      </c>
      <c r="V3175" s="33">
        <v>0</v>
      </c>
    </row>
    <row r="3176" spans="1:22" x14ac:dyDescent="0.2">
      <c r="A3176" s="16" t="s">
        <v>15</v>
      </c>
      <c r="B3176" s="31"/>
      <c r="C3176" s="32"/>
      <c r="D3176" s="32"/>
      <c r="E3176" s="31"/>
      <c r="F3176" s="31"/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  <c r="Q3176" s="31"/>
      <c r="R3176" s="31"/>
      <c r="S3176" s="31"/>
      <c r="T3176" s="31"/>
      <c r="U3176" s="31"/>
      <c r="V3176" s="31"/>
    </row>
    <row r="3177" spans="1:22" x14ac:dyDescent="0.2">
      <c r="A3177" s="16" t="s">
        <v>15</v>
      </c>
      <c r="B3177" s="28" t="s">
        <v>617</v>
      </c>
      <c r="C3177" s="29" t="s">
        <v>2530</v>
      </c>
      <c r="D3177" s="32"/>
      <c r="E3177" s="31"/>
      <c r="F3177" s="31"/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  <c r="Q3177" s="31"/>
      <c r="R3177" s="31"/>
      <c r="S3177" s="31"/>
      <c r="T3177" s="31"/>
      <c r="U3177" s="31"/>
      <c r="V3177" s="31"/>
    </row>
    <row r="3178" spans="1:22" ht="25.5" x14ac:dyDescent="0.2">
      <c r="A3178" s="16" t="s">
        <v>15</v>
      </c>
      <c r="B3178" s="33" t="s">
        <v>2518</v>
      </c>
      <c r="C3178" s="36" t="s">
        <v>2519</v>
      </c>
      <c r="D3178" s="33" t="s">
        <v>2520</v>
      </c>
      <c r="E3178" s="33">
        <v>0</v>
      </c>
      <c r="F3178" s="33">
        <v>0</v>
      </c>
      <c r="G3178" s="33">
        <v>0</v>
      </c>
      <c r="H3178" s="33">
        <v>87113783</v>
      </c>
      <c r="I3178" s="33">
        <v>0</v>
      </c>
      <c r="J3178" s="33">
        <v>87113783</v>
      </c>
      <c r="K3178" s="33">
        <v>0</v>
      </c>
      <c r="L3178" s="33">
        <v>0</v>
      </c>
      <c r="M3178" s="33">
        <v>0</v>
      </c>
      <c r="N3178" s="33">
        <v>0</v>
      </c>
      <c r="O3178" s="33">
        <v>0</v>
      </c>
      <c r="P3178" s="33">
        <v>0</v>
      </c>
      <c r="Q3178" s="33">
        <v>0</v>
      </c>
      <c r="R3178" s="33">
        <v>0</v>
      </c>
      <c r="S3178" s="33">
        <v>87113783</v>
      </c>
      <c r="T3178" s="33">
        <v>0</v>
      </c>
      <c r="U3178" s="33">
        <v>0</v>
      </c>
      <c r="V3178" s="33">
        <v>0</v>
      </c>
    </row>
    <row r="3179" spans="1:22" x14ac:dyDescent="0.2">
      <c r="A3179" s="16" t="s">
        <v>15</v>
      </c>
      <c r="B3179" s="31"/>
      <c r="C3179" s="32"/>
      <c r="D3179" s="32"/>
      <c r="E3179" s="31"/>
      <c r="F3179" s="31"/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  <c r="Q3179" s="31"/>
      <c r="R3179" s="31"/>
      <c r="S3179" s="31"/>
      <c r="T3179" s="31"/>
      <c r="U3179" s="31"/>
      <c r="V3179" s="31"/>
    </row>
    <row r="3180" spans="1:22" x14ac:dyDescent="0.2">
      <c r="A3180" s="16" t="s">
        <v>15</v>
      </c>
      <c r="B3180" s="31"/>
      <c r="C3180" s="29" t="s">
        <v>1617</v>
      </c>
      <c r="D3180" s="32"/>
      <c r="E3180" s="31"/>
      <c r="F3180" s="31"/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  <c r="Q3180" s="31"/>
      <c r="R3180" s="31"/>
      <c r="S3180" s="31"/>
      <c r="T3180" s="31"/>
      <c r="U3180" s="31"/>
      <c r="V3180" s="31"/>
    </row>
    <row r="3181" spans="1:22" x14ac:dyDescent="0.2">
      <c r="A3181" s="16" t="s">
        <v>15</v>
      </c>
      <c r="B3181" s="31"/>
      <c r="C3181" s="29" t="s">
        <v>705</v>
      </c>
      <c r="D3181" s="32"/>
      <c r="E3181" s="31"/>
      <c r="F3181" s="31"/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  <c r="Q3181" s="31"/>
      <c r="R3181" s="31"/>
      <c r="S3181" s="31"/>
      <c r="T3181" s="31"/>
      <c r="U3181" s="31"/>
      <c r="V3181" s="31"/>
    </row>
    <row r="3182" spans="1:22" x14ac:dyDescent="0.2">
      <c r="A3182" s="16" t="s">
        <v>15</v>
      </c>
      <c r="B3182" s="31"/>
      <c r="C3182" s="29" t="s">
        <v>522</v>
      </c>
      <c r="D3182" s="32"/>
      <c r="E3182" s="31"/>
      <c r="F3182" s="31"/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  <c r="Q3182" s="31"/>
      <c r="R3182" s="31"/>
      <c r="S3182" s="31"/>
      <c r="T3182" s="31"/>
      <c r="U3182" s="31"/>
      <c r="V3182" s="31"/>
    </row>
    <row r="3183" spans="1:22" x14ac:dyDescent="0.2">
      <c r="A3183" s="16" t="s">
        <v>15</v>
      </c>
      <c r="B3183" s="31"/>
      <c r="C3183" s="29" t="s">
        <v>386</v>
      </c>
      <c r="D3183" s="32"/>
      <c r="E3183" s="31"/>
      <c r="F3183" s="31"/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  <c r="Q3183" s="31"/>
      <c r="R3183" s="31"/>
      <c r="S3183" s="31"/>
      <c r="T3183" s="31"/>
      <c r="U3183" s="31"/>
      <c r="V3183" s="31"/>
    </row>
    <row r="3184" spans="1:22" x14ac:dyDescent="0.2">
      <c r="A3184" s="16" t="s">
        <v>15</v>
      </c>
      <c r="B3184" s="28" t="s">
        <v>617</v>
      </c>
      <c r="C3184" s="29" t="s">
        <v>2530</v>
      </c>
      <c r="D3184" s="32"/>
      <c r="E3184" s="31"/>
      <c r="F3184" s="31"/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  <c r="Q3184" s="31"/>
      <c r="R3184" s="31"/>
      <c r="S3184" s="31"/>
      <c r="T3184" s="31"/>
      <c r="U3184" s="31"/>
      <c r="V3184" s="31"/>
    </row>
    <row r="3185" spans="1:22" x14ac:dyDescent="0.2">
      <c r="A3185" s="16" t="s">
        <v>15</v>
      </c>
      <c r="B3185" s="33" t="s">
        <v>2525</v>
      </c>
      <c r="C3185" s="36" t="s">
        <v>675</v>
      </c>
      <c r="D3185" s="33" t="s">
        <v>132</v>
      </c>
      <c r="E3185" s="33">
        <v>0</v>
      </c>
      <c r="F3185" s="33">
        <v>0</v>
      </c>
      <c r="G3185" s="33">
        <v>0</v>
      </c>
      <c r="H3185" s="33">
        <v>62750000</v>
      </c>
      <c r="I3185" s="33">
        <v>0</v>
      </c>
      <c r="J3185" s="33">
        <v>62750000</v>
      </c>
      <c r="K3185" s="33">
        <v>0</v>
      </c>
      <c r="L3185" s="33">
        <v>0</v>
      </c>
      <c r="M3185" s="33">
        <v>0</v>
      </c>
      <c r="N3185" s="33">
        <v>0</v>
      </c>
      <c r="O3185" s="33">
        <v>0</v>
      </c>
      <c r="P3185" s="33">
        <v>0</v>
      </c>
      <c r="Q3185" s="33">
        <v>0</v>
      </c>
      <c r="R3185" s="33">
        <v>0</v>
      </c>
      <c r="S3185" s="33">
        <v>62750000</v>
      </c>
      <c r="T3185" s="33">
        <v>0</v>
      </c>
      <c r="U3185" s="33">
        <v>0</v>
      </c>
      <c r="V3185" s="33">
        <v>0</v>
      </c>
    </row>
    <row r="3186" spans="1:22" x14ac:dyDescent="0.2">
      <c r="A3186" s="16" t="s">
        <v>15</v>
      </c>
      <c r="B3186" s="31"/>
      <c r="C3186" s="32"/>
      <c r="D3186" s="32"/>
      <c r="E3186" s="31"/>
      <c r="F3186" s="31"/>
      <c r="G3186" s="31"/>
      <c r="H3186" s="31"/>
      <c r="I3186" s="31"/>
      <c r="J3186" s="31"/>
      <c r="K3186" s="31"/>
      <c r="L3186" s="31"/>
      <c r="M3186" s="31"/>
      <c r="N3186" s="31"/>
      <c r="O3186" s="31"/>
      <c r="P3186" s="31"/>
      <c r="Q3186" s="31"/>
      <c r="R3186" s="31"/>
      <c r="S3186" s="31"/>
      <c r="T3186" s="31"/>
      <c r="U3186" s="31"/>
      <c r="V3186" s="31"/>
    </row>
    <row r="3187" spans="1:22" x14ac:dyDescent="0.2">
      <c r="A3187" s="16" t="s">
        <v>15</v>
      </c>
      <c r="B3187" s="24"/>
      <c r="C3187" s="23" t="s">
        <v>2553</v>
      </c>
      <c r="D3187" s="51"/>
      <c r="E3187" s="25">
        <v>13923621135</v>
      </c>
      <c r="F3187" s="25">
        <v>2331641851.6199999</v>
      </c>
      <c r="G3187" s="25">
        <v>0</v>
      </c>
      <c r="H3187" s="25">
        <v>11337108318.290001</v>
      </c>
      <c r="I3187" s="25">
        <v>11337108318.290001</v>
      </c>
      <c r="J3187" s="25">
        <v>16255262986.620001</v>
      </c>
      <c r="K3187" s="25">
        <v>0</v>
      </c>
      <c r="L3187" s="25">
        <v>5084154668.3299999</v>
      </c>
      <c r="M3187" s="25">
        <v>0</v>
      </c>
      <c r="N3187" s="25">
        <v>4294397678.3299999</v>
      </c>
      <c r="O3187" s="25">
        <v>1416349150.79</v>
      </c>
      <c r="P3187" s="25">
        <v>91168266.670000002</v>
      </c>
      <c r="Q3187" s="25">
        <v>809917404.66999996</v>
      </c>
      <c r="R3187" s="25">
        <v>1325180884.1199999</v>
      </c>
      <c r="S3187" s="25">
        <v>11171108318.290001</v>
      </c>
      <c r="T3187" s="25">
        <v>789756990</v>
      </c>
      <c r="U3187" s="25">
        <v>2878048527.54</v>
      </c>
      <c r="V3187" s="26">
        <f>L3187/J3187</f>
        <v>0.31276975786333688</v>
      </c>
    </row>
    <row r="3188" spans="1:22" x14ac:dyDescent="0.2">
      <c r="A3188" s="16" t="s">
        <v>15</v>
      </c>
      <c r="B3188" s="31"/>
      <c r="C3188" s="32"/>
      <c r="D3188" s="32"/>
      <c r="E3188" s="31"/>
      <c r="F3188" s="31"/>
      <c r="G3188" s="31"/>
      <c r="H3188" s="31"/>
      <c r="I3188" s="31"/>
      <c r="J3188" s="31"/>
      <c r="K3188" s="31"/>
      <c r="L3188" s="31"/>
      <c r="M3188" s="31"/>
      <c r="N3188" s="31"/>
      <c r="O3188" s="31"/>
      <c r="P3188" s="31"/>
      <c r="Q3188" s="31"/>
      <c r="R3188" s="31"/>
      <c r="S3188" s="31"/>
      <c r="T3188" s="31"/>
      <c r="U3188" s="31"/>
      <c r="V3188" s="31"/>
    </row>
    <row r="3189" spans="1:22" ht="25.5" x14ac:dyDescent="0.2">
      <c r="A3189" s="16" t="s">
        <v>15</v>
      </c>
      <c r="B3189" s="41"/>
      <c r="C3189" s="42" t="s">
        <v>2554</v>
      </c>
      <c r="D3189" s="43"/>
      <c r="E3189" s="41"/>
      <c r="F3189" s="41"/>
      <c r="G3189" s="41"/>
      <c r="H3189" s="41"/>
      <c r="I3189" s="41"/>
      <c r="J3189" s="41"/>
      <c r="K3189" s="41"/>
      <c r="L3189" s="41"/>
      <c r="M3189" s="41"/>
      <c r="N3189" s="41"/>
      <c r="O3189" s="41"/>
      <c r="P3189" s="41"/>
      <c r="Q3189" s="41"/>
      <c r="R3189" s="41"/>
      <c r="S3189" s="41"/>
      <c r="T3189" s="41"/>
      <c r="U3189" s="41"/>
      <c r="V3189" s="41"/>
    </row>
    <row r="3190" spans="1:22" x14ac:dyDescent="0.2">
      <c r="A3190" s="16" t="s">
        <v>15</v>
      </c>
      <c r="B3190" s="31"/>
      <c r="C3190" s="29" t="s">
        <v>386</v>
      </c>
      <c r="D3190" s="32"/>
      <c r="E3190" s="31"/>
      <c r="F3190" s="31"/>
      <c r="G3190" s="31"/>
      <c r="H3190" s="31"/>
      <c r="I3190" s="31"/>
      <c r="J3190" s="31"/>
      <c r="K3190" s="31"/>
      <c r="L3190" s="31"/>
      <c r="M3190" s="31"/>
      <c r="N3190" s="31"/>
      <c r="O3190" s="31"/>
      <c r="P3190" s="31"/>
      <c r="Q3190" s="31"/>
      <c r="R3190" s="31"/>
      <c r="S3190" s="31"/>
      <c r="T3190" s="31"/>
      <c r="U3190" s="31"/>
      <c r="V3190" s="31"/>
    </row>
    <row r="3191" spans="1:22" x14ac:dyDescent="0.2">
      <c r="A3191" s="16" t="s">
        <v>15</v>
      </c>
      <c r="B3191" s="31"/>
      <c r="C3191" s="29" t="s">
        <v>615</v>
      </c>
      <c r="D3191" s="32"/>
      <c r="E3191" s="31"/>
      <c r="F3191" s="31"/>
      <c r="G3191" s="31"/>
      <c r="H3191" s="31"/>
      <c r="I3191" s="31"/>
      <c r="J3191" s="31"/>
      <c r="K3191" s="31"/>
      <c r="L3191" s="31"/>
      <c r="M3191" s="31"/>
      <c r="N3191" s="31"/>
      <c r="O3191" s="31"/>
      <c r="P3191" s="31"/>
      <c r="Q3191" s="31"/>
      <c r="R3191" s="31"/>
      <c r="S3191" s="31"/>
      <c r="T3191" s="31"/>
      <c r="U3191" s="31"/>
      <c r="V3191" s="31"/>
    </row>
    <row r="3192" spans="1:22" x14ac:dyDescent="0.2">
      <c r="A3192" s="16" t="s">
        <v>15</v>
      </c>
      <c r="B3192" s="31"/>
      <c r="C3192" s="29" t="s">
        <v>2001</v>
      </c>
      <c r="D3192" s="32"/>
      <c r="E3192" s="31"/>
      <c r="F3192" s="31"/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  <c r="Q3192" s="31"/>
      <c r="R3192" s="31"/>
      <c r="S3192" s="31"/>
      <c r="T3192" s="31"/>
      <c r="U3192" s="31"/>
      <c r="V3192" s="31"/>
    </row>
    <row r="3193" spans="1:22" x14ac:dyDescent="0.2">
      <c r="A3193" s="16" t="s">
        <v>15</v>
      </c>
      <c r="B3193" s="28" t="s">
        <v>617</v>
      </c>
      <c r="C3193" s="29" t="s">
        <v>2555</v>
      </c>
      <c r="D3193" s="32"/>
      <c r="E3193" s="31"/>
      <c r="F3193" s="31"/>
      <c r="G3193" s="31"/>
      <c r="H3193" s="31"/>
      <c r="I3193" s="31"/>
      <c r="J3193" s="31"/>
      <c r="K3193" s="31"/>
      <c r="L3193" s="31"/>
      <c r="M3193" s="31"/>
      <c r="N3193" s="31"/>
      <c r="O3193" s="31"/>
      <c r="P3193" s="31"/>
      <c r="Q3193" s="31"/>
      <c r="R3193" s="31"/>
      <c r="S3193" s="31"/>
      <c r="T3193" s="31"/>
      <c r="U3193" s="31"/>
      <c r="V3193" s="31"/>
    </row>
    <row r="3194" spans="1:22" x14ac:dyDescent="0.2">
      <c r="A3194" s="16" t="s">
        <v>15</v>
      </c>
      <c r="B3194" s="33" t="s">
        <v>2556</v>
      </c>
      <c r="C3194" s="36" t="s">
        <v>2557</v>
      </c>
      <c r="D3194" s="33" t="s">
        <v>1073</v>
      </c>
      <c r="E3194" s="33">
        <v>40000000</v>
      </c>
      <c r="F3194" s="33">
        <v>0</v>
      </c>
      <c r="G3194" s="33">
        <v>0</v>
      </c>
      <c r="H3194" s="33">
        <v>0</v>
      </c>
      <c r="I3194" s="33">
        <v>40000000</v>
      </c>
      <c r="J3194" s="33">
        <v>0</v>
      </c>
      <c r="K3194" s="33">
        <v>0</v>
      </c>
      <c r="L3194" s="33">
        <v>0</v>
      </c>
      <c r="M3194" s="33">
        <v>0</v>
      </c>
      <c r="N3194" s="33">
        <v>0</v>
      </c>
      <c r="O3194" s="33">
        <v>0</v>
      </c>
      <c r="P3194" s="33">
        <v>0</v>
      </c>
      <c r="Q3194" s="33">
        <v>0</v>
      </c>
      <c r="R3194" s="33">
        <v>0</v>
      </c>
      <c r="S3194" s="33">
        <v>0</v>
      </c>
      <c r="T3194" s="33">
        <v>0</v>
      </c>
      <c r="U3194" s="33">
        <v>0</v>
      </c>
      <c r="V3194" s="33">
        <v>0</v>
      </c>
    </row>
    <row r="3195" spans="1:22" x14ac:dyDescent="0.2">
      <c r="A3195" s="16" t="s">
        <v>15</v>
      </c>
      <c r="B3195" s="31"/>
      <c r="C3195" s="32"/>
      <c r="D3195" s="32"/>
      <c r="E3195" s="31"/>
      <c r="F3195" s="31"/>
      <c r="G3195" s="31"/>
      <c r="H3195" s="31"/>
      <c r="I3195" s="31"/>
      <c r="J3195" s="31"/>
      <c r="K3195" s="31"/>
      <c r="L3195" s="31"/>
      <c r="M3195" s="31"/>
      <c r="N3195" s="31"/>
      <c r="O3195" s="31"/>
      <c r="P3195" s="31"/>
      <c r="Q3195" s="31"/>
      <c r="R3195" s="31"/>
      <c r="S3195" s="31"/>
      <c r="T3195" s="31"/>
      <c r="U3195" s="31"/>
      <c r="V3195" s="31"/>
    </row>
    <row r="3196" spans="1:22" x14ac:dyDescent="0.2">
      <c r="A3196" s="16" t="s">
        <v>15</v>
      </c>
      <c r="B3196" s="28" t="s">
        <v>617</v>
      </c>
      <c r="C3196" s="29" t="s">
        <v>2555</v>
      </c>
      <c r="D3196" s="32"/>
      <c r="E3196" s="31"/>
      <c r="F3196" s="31"/>
      <c r="G3196" s="31"/>
      <c r="H3196" s="31"/>
      <c r="I3196" s="31"/>
      <c r="J3196" s="31"/>
      <c r="K3196" s="31"/>
      <c r="L3196" s="31"/>
      <c r="M3196" s="31"/>
      <c r="N3196" s="31"/>
      <c r="O3196" s="31"/>
      <c r="P3196" s="31"/>
      <c r="Q3196" s="31"/>
      <c r="R3196" s="31"/>
      <c r="S3196" s="31"/>
      <c r="T3196" s="31"/>
      <c r="U3196" s="31"/>
      <c r="V3196" s="31"/>
    </row>
    <row r="3197" spans="1:22" x14ac:dyDescent="0.2">
      <c r="A3197" s="16" t="s">
        <v>15</v>
      </c>
      <c r="B3197" s="33" t="s">
        <v>2558</v>
      </c>
      <c r="C3197" s="36" t="s">
        <v>2557</v>
      </c>
      <c r="D3197" s="33" t="s">
        <v>1073</v>
      </c>
      <c r="E3197" s="33">
        <v>40000000</v>
      </c>
      <c r="F3197" s="33">
        <v>0</v>
      </c>
      <c r="G3197" s="33">
        <v>0</v>
      </c>
      <c r="H3197" s="33">
        <v>0</v>
      </c>
      <c r="I3197" s="33">
        <v>40000000</v>
      </c>
      <c r="J3197" s="33">
        <v>0</v>
      </c>
      <c r="K3197" s="33">
        <v>0</v>
      </c>
      <c r="L3197" s="33">
        <v>0</v>
      </c>
      <c r="M3197" s="33">
        <v>0</v>
      </c>
      <c r="N3197" s="33">
        <v>0</v>
      </c>
      <c r="O3197" s="33">
        <v>0</v>
      </c>
      <c r="P3197" s="33">
        <v>0</v>
      </c>
      <c r="Q3197" s="33">
        <v>0</v>
      </c>
      <c r="R3197" s="33">
        <v>0</v>
      </c>
      <c r="S3197" s="33">
        <v>0</v>
      </c>
      <c r="T3197" s="33">
        <v>0</v>
      </c>
      <c r="U3197" s="33">
        <v>0</v>
      </c>
      <c r="V3197" s="33">
        <v>0</v>
      </c>
    </row>
    <row r="3198" spans="1:22" x14ac:dyDescent="0.2">
      <c r="A3198" s="16" t="s">
        <v>15</v>
      </c>
      <c r="B3198" s="31"/>
      <c r="C3198" s="32"/>
      <c r="D3198" s="32"/>
      <c r="E3198" s="31"/>
      <c r="F3198" s="31"/>
      <c r="G3198" s="31"/>
      <c r="H3198" s="31"/>
      <c r="I3198" s="31"/>
      <c r="J3198" s="31"/>
      <c r="K3198" s="31"/>
      <c r="L3198" s="31"/>
      <c r="M3198" s="31"/>
      <c r="N3198" s="31"/>
      <c r="O3198" s="31"/>
      <c r="P3198" s="31"/>
      <c r="Q3198" s="31"/>
      <c r="R3198" s="31"/>
      <c r="S3198" s="31"/>
      <c r="T3198" s="31"/>
      <c r="U3198" s="31"/>
      <c r="V3198" s="31"/>
    </row>
    <row r="3199" spans="1:22" x14ac:dyDescent="0.2">
      <c r="A3199" s="16" t="s">
        <v>15</v>
      </c>
      <c r="B3199" s="28" t="s">
        <v>617</v>
      </c>
      <c r="C3199" s="29" t="s">
        <v>2559</v>
      </c>
      <c r="D3199" s="32"/>
      <c r="E3199" s="31"/>
      <c r="F3199" s="31"/>
      <c r="G3199" s="31"/>
      <c r="H3199" s="31"/>
      <c r="I3199" s="31"/>
      <c r="J3199" s="31"/>
      <c r="K3199" s="31"/>
      <c r="L3199" s="31"/>
      <c r="M3199" s="31"/>
      <c r="N3199" s="31"/>
      <c r="O3199" s="31"/>
      <c r="P3199" s="31"/>
      <c r="Q3199" s="31"/>
      <c r="R3199" s="31"/>
      <c r="S3199" s="31"/>
      <c r="T3199" s="31"/>
      <c r="U3199" s="31"/>
      <c r="V3199" s="31"/>
    </row>
    <row r="3200" spans="1:22" ht="25.5" x14ac:dyDescent="0.2">
      <c r="A3200" s="16" t="s">
        <v>15</v>
      </c>
      <c r="B3200" s="33" t="s">
        <v>2560</v>
      </c>
      <c r="C3200" s="36" t="s">
        <v>2561</v>
      </c>
      <c r="D3200" s="33" t="s">
        <v>132</v>
      </c>
      <c r="E3200" s="33">
        <v>50000000</v>
      </c>
      <c r="F3200" s="33">
        <v>0</v>
      </c>
      <c r="G3200" s="33">
        <v>0</v>
      </c>
      <c r="H3200" s="33">
        <v>0</v>
      </c>
      <c r="I3200" s="33">
        <v>33333333.32</v>
      </c>
      <c r="J3200" s="33">
        <v>16666666.68</v>
      </c>
      <c r="K3200" s="33">
        <v>0</v>
      </c>
      <c r="L3200" s="33">
        <v>16666666.68</v>
      </c>
      <c r="M3200" s="33">
        <v>0</v>
      </c>
      <c r="N3200" s="33">
        <v>16666666.68</v>
      </c>
      <c r="O3200" s="33">
        <v>16666666.68</v>
      </c>
      <c r="P3200" s="33">
        <v>0</v>
      </c>
      <c r="Q3200" s="33">
        <v>0</v>
      </c>
      <c r="R3200" s="33">
        <v>16666666.68</v>
      </c>
      <c r="S3200" s="33">
        <v>0</v>
      </c>
      <c r="T3200" s="33">
        <v>0</v>
      </c>
      <c r="U3200" s="33">
        <v>0</v>
      </c>
      <c r="V3200" s="33">
        <v>100</v>
      </c>
    </row>
    <row r="3201" spans="1:22" x14ac:dyDescent="0.2">
      <c r="A3201" s="16" t="s">
        <v>15</v>
      </c>
      <c r="B3201" s="31"/>
      <c r="C3201" s="32"/>
      <c r="D3201" s="32"/>
      <c r="E3201" s="31"/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  <c r="Q3201" s="31"/>
      <c r="R3201" s="31"/>
      <c r="S3201" s="31"/>
      <c r="T3201" s="31"/>
      <c r="U3201" s="31"/>
      <c r="V3201" s="31"/>
    </row>
    <row r="3202" spans="1:22" ht="38.25" x14ac:dyDescent="0.2">
      <c r="A3202" s="16" t="s">
        <v>15</v>
      </c>
      <c r="B3202" s="28" t="s">
        <v>617</v>
      </c>
      <c r="C3202" s="29" t="s">
        <v>2562</v>
      </c>
      <c r="D3202" s="32"/>
      <c r="E3202" s="31"/>
      <c r="F3202" s="31"/>
      <c r="G3202" s="31"/>
      <c r="H3202" s="31"/>
      <c r="I3202" s="31"/>
      <c r="J3202" s="31"/>
      <c r="K3202" s="31"/>
      <c r="L3202" s="31"/>
      <c r="M3202" s="31"/>
      <c r="N3202" s="31"/>
      <c r="O3202" s="31"/>
      <c r="P3202" s="31"/>
      <c r="Q3202" s="31"/>
      <c r="R3202" s="31"/>
      <c r="S3202" s="31"/>
      <c r="T3202" s="31"/>
      <c r="U3202" s="31"/>
      <c r="V3202" s="31"/>
    </row>
    <row r="3203" spans="1:22" ht="38.25" x14ac:dyDescent="0.2">
      <c r="A3203" s="16" t="s">
        <v>15</v>
      </c>
      <c r="B3203" s="33" t="s">
        <v>2563</v>
      </c>
      <c r="C3203" s="36" t="s">
        <v>1731</v>
      </c>
      <c r="D3203" s="33" t="s">
        <v>132</v>
      </c>
      <c r="E3203" s="33">
        <v>7500000</v>
      </c>
      <c r="F3203" s="33">
        <v>0</v>
      </c>
      <c r="G3203" s="33">
        <v>0</v>
      </c>
      <c r="H3203" s="33">
        <v>0</v>
      </c>
      <c r="I3203" s="33">
        <v>5000000</v>
      </c>
      <c r="J3203" s="33">
        <v>2500000</v>
      </c>
      <c r="K3203" s="33">
        <v>0</v>
      </c>
      <c r="L3203" s="33">
        <v>2500000</v>
      </c>
      <c r="M3203" s="33">
        <v>0</v>
      </c>
      <c r="N3203" s="33">
        <v>2500000</v>
      </c>
      <c r="O3203" s="33">
        <v>2500000</v>
      </c>
      <c r="P3203" s="33">
        <v>0</v>
      </c>
      <c r="Q3203" s="33">
        <v>0</v>
      </c>
      <c r="R3203" s="33">
        <v>2500000</v>
      </c>
      <c r="S3203" s="33">
        <v>0</v>
      </c>
      <c r="T3203" s="33">
        <v>0</v>
      </c>
      <c r="U3203" s="33">
        <v>0</v>
      </c>
      <c r="V3203" s="33">
        <v>100</v>
      </c>
    </row>
    <row r="3204" spans="1:22" ht="38.25" x14ac:dyDescent="0.2">
      <c r="A3204" s="16" t="s">
        <v>15</v>
      </c>
      <c r="B3204" s="28" t="s">
        <v>617</v>
      </c>
      <c r="C3204" s="29" t="s">
        <v>2564</v>
      </c>
      <c r="D3204" s="32"/>
      <c r="E3204" s="31"/>
      <c r="F3204" s="31"/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  <c r="Q3204" s="31"/>
      <c r="R3204" s="31"/>
      <c r="S3204" s="31"/>
      <c r="T3204" s="31"/>
      <c r="U3204" s="31"/>
      <c r="V3204" s="31"/>
    </row>
    <row r="3205" spans="1:22" ht="51" x14ac:dyDescent="0.2">
      <c r="A3205" s="16" t="s">
        <v>15</v>
      </c>
      <c r="B3205" s="33" t="s">
        <v>2565</v>
      </c>
      <c r="C3205" s="32" t="s">
        <v>2566</v>
      </c>
      <c r="D3205" s="33" t="s">
        <v>132</v>
      </c>
      <c r="E3205" s="33">
        <v>45000000</v>
      </c>
      <c r="F3205" s="33">
        <v>0</v>
      </c>
      <c r="G3205" s="33">
        <v>0</v>
      </c>
      <c r="H3205" s="33">
        <v>0</v>
      </c>
      <c r="I3205" s="33">
        <v>30000000</v>
      </c>
      <c r="J3205" s="33">
        <v>15000000</v>
      </c>
      <c r="K3205" s="33">
        <v>0</v>
      </c>
      <c r="L3205" s="33">
        <v>15000000</v>
      </c>
      <c r="M3205" s="33">
        <v>0</v>
      </c>
      <c r="N3205" s="33">
        <v>15000000</v>
      </c>
      <c r="O3205" s="33">
        <v>15000000</v>
      </c>
      <c r="P3205" s="33">
        <v>0</v>
      </c>
      <c r="Q3205" s="33">
        <v>0</v>
      </c>
      <c r="R3205" s="33">
        <v>15000000</v>
      </c>
      <c r="S3205" s="33">
        <v>0</v>
      </c>
      <c r="T3205" s="33">
        <v>0</v>
      </c>
      <c r="U3205" s="33">
        <v>0</v>
      </c>
      <c r="V3205" s="33">
        <v>100</v>
      </c>
    </row>
    <row r="3206" spans="1:22" x14ac:dyDescent="0.2">
      <c r="A3206" s="16" t="s">
        <v>15</v>
      </c>
      <c r="B3206" s="31"/>
      <c r="C3206" s="32"/>
      <c r="D3206" s="32"/>
      <c r="E3206" s="31"/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  <c r="Q3206" s="31"/>
      <c r="R3206" s="31"/>
      <c r="S3206" s="31"/>
      <c r="T3206" s="31"/>
      <c r="U3206" s="31"/>
      <c r="V3206" s="31"/>
    </row>
    <row r="3207" spans="1:22" ht="25.5" x14ac:dyDescent="0.2">
      <c r="A3207" s="16" t="s">
        <v>15</v>
      </c>
      <c r="B3207" s="28" t="s">
        <v>617</v>
      </c>
      <c r="C3207" s="29" t="s">
        <v>2567</v>
      </c>
      <c r="D3207" s="32"/>
      <c r="E3207" s="31"/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  <c r="R3207" s="31"/>
      <c r="S3207" s="31"/>
      <c r="T3207" s="31"/>
      <c r="U3207" s="31"/>
      <c r="V3207" s="31"/>
    </row>
    <row r="3208" spans="1:22" ht="25.5" x14ac:dyDescent="0.2">
      <c r="A3208" s="16" t="s">
        <v>15</v>
      </c>
      <c r="B3208" s="33" t="s">
        <v>2568</v>
      </c>
      <c r="C3208" s="36" t="s">
        <v>2561</v>
      </c>
      <c r="D3208" s="33" t="s">
        <v>132</v>
      </c>
      <c r="E3208" s="33">
        <v>60000000</v>
      </c>
      <c r="F3208" s="33">
        <v>0</v>
      </c>
      <c r="G3208" s="33">
        <v>0</v>
      </c>
      <c r="H3208" s="33">
        <v>0</v>
      </c>
      <c r="I3208" s="33">
        <v>40000000</v>
      </c>
      <c r="J3208" s="33">
        <v>20000000</v>
      </c>
      <c r="K3208" s="33">
        <v>0</v>
      </c>
      <c r="L3208" s="33">
        <v>20000000</v>
      </c>
      <c r="M3208" s="33">
        <v>0</v>
      </c>
      <c r="N3208" s="33">
        <v>20000000</v>
      </c>
      <c r="O3208" s="33">
        <v>20000000</v>
      </c>
      <c r="P3208" s="33">
        <v>0</v>
      </c>
      <c r="Q3208" s="33">
        <v>0</v>
      </c>
      <c r="R3208" s="33">
        <v>20000000</v>
      </c>
      <c r="S3208" s="33">
        <v>0</v>
      </c>
      <c r="T3208" s="33">
        <v>0</v>
      </c>
      <c r="U3208" s="33">
        <v>0</v>
      </c>
      <c r="V3208" s="33">
        <v>100</v>
      </c>
    </row>
    <row r="3209" spans="1:22" ht="51" x14ac:dyDescent="0.2">
      <c r="A3209" s="16" t="s">
        <v>15</v>
      </c>
      <c r="B3209" s="28" t="s">
        <v>617</v>
      </c>
      <c r="C3209" s="29" t="s">
        <v>2569</v>
      </c>
      <c r="D3209" s="32"/>
      <c r="E3209" s="31"/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  <c r="Q3209" s="31"/>
      <c r="R3209" s="31"/>
      <c r="S3209" s="31"/>
      <c r="T3209" s="31"/>
      <c r="U3209" s="31"/>
      <c r="V3209" s="31"/>
    </row>
    <row r="3210" spans="1:22" ht="25.5" x14ac:dyDescent="0.2">
      <c r="A3210" s="16" t="s">
        <v>15</v>
      </c>
      <c r="B3210" s="33" t="s">
        <v>2570</v>
      </c>
      <c r="C3210" s="36" t="s">
        <v>2561</v>
      </c>
      <c r="D3210" s="33" t="s">
        <v>132</v>
      </c>
      <c r="E3210" s="33">
        <v>218028620</v>
      </c>
      <c r="F3210" s="33">
        <v>0</v>
      </c>
      <c r="G3210" s="33">
        <v>0</v>
      </c>
      <c r="H3210" s="33">
        <v>0</v>
      </c>
      <c r="I3210" s="33">
        <v>145352413.31999999</v>
      </c>
      <c r="J3210" s="33">
        <v>72676206.680000007</v>
      </c>
      <c r="K3210" s="33">
        <v>0</v>
      </c>
      <c r="L3210" s="33">
        <v>72676206.680000007</v>
      </c>
      <c r="M3210" s="33">
        <v>0</v>
      </c>
      <c r="N3210" s="33">
        <v>72676206.680000007</v>
      </c>
      <c r="O3210" s="33">
        <v>72676206.680000007</v>
      </c>
      <c r="P3210" s="33">
        <v>0</v>
      </c>
      <c r="Q3210" s="33">
        <v>0</v>
      </c>
      <c r="R3210" s="33">
        <v>72676206.680000007</v>
      </c>
      <c r="S3210" s="33">
        <v>0</v>
      </c>
      <c r="T3210" s="33">
        <v>0</v>
      </c>
      <c r="U3210" s="33">
        <v>0</v>
      </c>
      <c r="V3210" s="33">
        <v>100</v>
      </c>
    </row>
    <row r="3211" spans="1:22" x14ac:dyDescent="0.2">
      <c r="A3211" s="16" t="s">
        <v>15</v>
      </c>
      <c r="B3211" s="31"/>
      <c r="C3211" s="32"/>
      <c r="D3211" s="32"/>
      <c r="E3211" s="31"/>
      <c r="F3211" s="31"/>
      <c r="G3211" s="31"/>
      <c r="H3211" s="31"/>
      <c r="I3211" s="31"/>
      <c r="J3211" s="31"/>
      <c r="K3211" s="31"/>
      <c r="L3211" s="31"/>
      <c r="M3211" s="31"/>
      <c r="N3211" s="31"/>
      <c r="O3211" s="31"/>
      <c r="P3211" s="31"/>
      <c r="Q3211" s="31"/>
      <c r="R3211" s="31"/>
      <c r="S3211" s="31"/>
      <c r="T3211" s="31"/>
      <c r="U3211" s="31"/>
      <c r="V3211" s="31"/>
    </row>
    <row r="3212" spans="1:22" ht="25.5" x14ac:dyDescent="0.2">
      <c r="A3212" s="16" t="s">
        <v>15</v>
      </c>
      <c r="B3212" s="28" t="s">
        <v>617</v>
      </c>
      <c r="C3212" s="29" t="s">
        <v>2571</v>
      </c>
      <c r="D3212" s="32"/>
      <c r="E3212" s="31"/>
      <c r="F3212" s="31"/>
      <c r="G3212" s="31"/>
      <c r="H3212" s="31"/>
      <c r="I3212" s="31"/>
      <c r="J3212" s="31"/>
      <c r="K3212" s="31"/>
      <c r="L3212" s="31"/>
      <c r="M3212" s="31"/>
      <c r="N3212" s="31"/>
      <c r="O3212" s="31"/>
      <c r="P3212" s="31"/>
      <c r="Q3212" s="31"/>
      <c r="R3212" s="31"/>
      <c r="S3212" s="31"/>
      <c r="T3212" s="31"/>
      <c r="U3212" s="31"/>
      <c r="V3212" s="31"/>
    </row>
    <row r="3213" spans="1:22" x14ac:dyDescent="0.2">
      <c r="A3213" s="16" t="s">
        <v>15</v>
      </c>
      <c r="B3213" s="33" t="s">
        <v>2572</v>
      </c>
      <c r="C3213" s="36" t="s">
        <v>2573</v>
      </c>
      <c r="D3213" s="33" t="s">
        <v>132</v>
      </c>
      <c r="E3213" s="33">
        <v>0</v>
      </c>
      <c r="F3213" s="33">
        <v>0</v>
      </c>
      <c r="G3213" s="33">
        <v>0</v>
      </c>
      <c r="H3213" s="33">
        <v>10000000</v>
      </c>
      <c r="I3213" s="33">
        <v>10000000</v>
      </c>
      <c r="J3213" s="33">
        <v>0</v>
      </c>
      <c r="K3213" s="33">
        <v>0</v>
      </c>
      <c r="L3213" s="33">
        <v>0</v>
      </c>
      <c r="M3213" s="33">
        <v>0</v>
      </c>
      <c r="N3213" s="33">
        <v>0</v>
      </c>
      <c r="O3213" s="33">
        <v>0</v>
      </c>
      <c r="P3213" s="33">
        <v>0</v>
      </c>
      <c r="Q3213" s="33">
        <v>0</v>
      </c>
      <c r="R3213" s="33">
        <v>0</v>
      </c>
      <c r="S3213" s="33">
        <v>0</v>
      </c>
      <c r="T3213" s="33">
        <v>0</v>
      </c>
      <c r="U3213" s="33">
        <v>0</v>
      </c>
      <c r="V3213" s="33">
        <v>0</v>
      </c>
    </row>
    <row r="3214" spans="1:22" ht="38.25" x14ac:dyDescent="0.2">
      <c r="A3214" s="16" t="s">
        <v>15</v>
      </c>
      <c r="B3214" s="28" t="s">
        <v>617</v>
      </c>
      <c r="C3214" s="29" t="s">
        <v>2574</v>
      </c>
      <c r="D3214" s="32"/>
      <c r="E3214" s="31"/>
      <c r="F3214" s="31"/>
      <c r="G3214" s="31"/>
      <c r="H3214" s="31"/>
      <c r="I3214" s="31"/>
      <c r="J3214" s="31"/>
      <c r="K3214" s="31"/>
      <c r="L3214" s="31"/>
      <c r="M3214" s="31"/>
      <c r="N3214" s="31"/>
      <c r="O3214" s="31"/>
      <c r="P3214" s="31"/>
      <c r="Q3214" s="31"/>
      <c r="R3214" s="31"/>
      <c r="S3214" s="31"/>
      <c r="T3214" s="31"/>
      <c r="U3214" s="31"/>
      <c r="V3214" s="31"/>
    </row>
    <row r="3215" spans="1:22" x14ac:dyDescent="0.2">
      <c r="A3215" s="16" t="s">
        <v>15</v>
      </c>
      <c r="B3215" s="33" t="s">
        <v>2575</v>
      </c>
      <c r="C3215" s="36" t="s">
        <v>2557</v>
      </c>
      <c r="D3215" s="33" t="s">
        <v>1073</v>
      </c>
      <c r="E3215" s="33">
        <v>40000000</v>
      </c>
      <c r="F3215" s="33">
        <v>0</v>
      </c>
      <c r="G3215" s="33">
        <v>0</v>
      </c>
      <c r="H3215" s="33">
        <v>0</v>
      </c>
      <c r="I3215" s="33">
        <v>136</v>
      </c>
      <c r="J3215" s="33">
        <v>39999864</v>
      </c>
      <c r="K3215" s="33">
        <v>39999864</v>
      </c>
      <c r="L3215" s="33">
        <v>39999864</v>
      </c>
      <c r="M3215" s="33">
        <v>39999864</v>
      </c>
      <c r="N3215" s="33">
        <v>39999864</v>
      </c>
      <c r="O3215" s="33">
        <v>0</v>
      </c>
      <c r="P3215" s="33">
        <v>0</v>
      </c>
      <c r="Q3215" s="33">
        <v>0</v>
      </c>
      <c r="R3215" s="33">
        <v>0</v>
      </c>
      <c r="S3215" s="33">
        <v>0</v>
      </c>
      <c r="T3215" s="33">
        <v>0</v>
      </c>
      <c r="U3215" s="33">
        <v>39999864</v>
      </c>
      <c r="V3215" s="33">
        <v>100</v>
      </c>
    </row>
    <row r="3216" spans="1:22" ht="38.25" x14ac:dyDescent="0.2">
      <c r="A3216" s="16" t="s">
        <v>15</v>
      </c>
      <c r="B3216" s="28" t="s">
        <v>617</v>
      </c>
      <c r="C3216" s="29" t="s">
        <v>2576</v>
      </c>
      <c r="D3216" s="32"/>
      <c r="E3216" s="31"/>
      <c r="F3216" s="31"/>
      <c r="G3216" s="31"/>
      <c r="H3216" s="31"/>
      <c r="I3216" s="31"/>
      <c r="J3216" s="31"/>
      <c r="K3216" s="31"/>
      <c r="L3216" s="31"/>
      <c r="M3216" s="31"/>
      <c r="N3216" s="31"/>
      <c r="O3216" s="31"/>
      <c r="P3216" s="31"/>
      <c r="Q3216" s="31"/>
      <c r="R3216" s="31"/>
      <c r="S3216" s="31"/>
      <c r="T3216" s="31"/>
      <c r="U3216" s="31"/>
      <c r="V3216" s="31"/>
    </row>
    <row r="3217" spans="1:22" ht="38.25" x14ac:dyDescent="0.2">
      <c r="A3217" s="16" t="s">
        <v>15</v>
      </c>
      <c r="B3217" s="33" t="s">
        <v>2577</v>
      </c>
      <c r="C3217" s="36" t="s">
        <v>2578</v>
      </c>
      <c r="D3217" s="33" t="s">
        <v>1073</v>
      </c>
      <c r="E3217" s="33">
        <v>40000000</v>
      </c>
      <c r="F3217" s="33">
        <v>0</v>
      </c>
      <c r="G3217" s="33">
        <v>0</v>
      </c>
      <c r="H3217" s="33">
        <v>0</v>
      </c>
      <c r="I3217" s="33">
        <v>40000000</v>
      </c>
      <c r="J3217" s="33">
        <v>0</v>
      </c>
      <c r="K3217" s="33">
        <v>0</v>
      </c>
      <c r="L3217" s="33">
        <v>0</v>
      </c>
      <c r="M3217" s="33">
        <v>0</v>
      </c>
      <c r="N3217" s="33">
        <v>0</v>
      </c>
      <c r="O3217" s="33">
        <v>0</v>
      </c>
      <c r="P3217" s="33">
        <v>0</v>
      </c>
      <c r="Q3217" s="33">
        <v>0</v>
      </c>
      <c r="R3217" s="33">
        <v>0</v>
      </c>
      <c r="S3217" s="33">
        <v>0</v>
      </c>
      <c r="T3217" s="33">
        <v>0</v>
      </c>
      <c r="U3217" s="33">
        <v>0</v>
      </c>
      <c r="V3217" s="33">
        <v>0</v>
      </c>
    </row>
    <row r="3218" spans="1:22" x14ac:dyDescent="0.2">
      <c r="A3218" s="16" t="s">
        <v>15</v>
      </c>
      <c r="B3218" s="31"/>
      <c r="C3218" s="32"/>
      <c r="D3218" s="32"/>
      <c r="E3218" s="31"/>
      <c r="F3218" s="31"/>
      <c r="G3218" s="31"/>
      <c r="H3218" s="31"/>
      <c r="I3218" s="31"/>
      <c r="J3218" s="31"/>
      <c r="K3218" s="31"/>
      <c r="L3218" s="31"/>
      <c r="M3218" s="31"/>
      <c r="N3218" s="31"/>
      <c r="O3218" s="31"/>
      <c r="P3218" s="31"/>
      <c r="Q3218" s="31"/>
      <c r="R3218" s="31"/>
      <c r="S3218" s="31"/>
      <c r="T3218" s="31"/>
      <c r="U3218" s="31"/>
      <c r="V3218" s="31"/>
    </row>
    <row r="3219" spans="1:22" ht="51" x14ac:dyDescent="0.2">
      <c r="A3219" s="16" t="s">
        <v>15</v>
      </c>
      <c r="B3219" s="28" t="s">
        <v>617</v>
      </c>
      <c r="C3219" s="29" t="s">
        <v>2579</v>
      </c>
      <c r="D3219" s="32"/>
      <c r="E3219" s="31"/>
      <c r="F3219" s="31"/>
      <c r="G3219" s="31"/>
      <c r="H3219" s="31"/>
      <c r="I3219" s="31"/>
      <c r="J3219" s="31"/>
      <c r="K3219" s="31"/>
      <c r="L3219" s="31"/>
      <c r="M3219" s="31"/>
      <c r="N3219" s="31"/>
      <c r="O3219" s="31"/>
      <c r="P3219" s="31"/>
      <c r="Q3219" s="31"/>
      <c r="R3219" s="31"/>
      <c r="S3219" s="31"/>
      <c r="T3219" s="31"/>
      <c r="U3219" s="31"/>
      <c r="V3219" s="31"/>
    </row>
    <row r="3220" spans="1:22" x14ac:dyDescent="0.2">
      <c r="A3220" s="16" t="s">
        <v>15</v>
      </c>
      <c r="B3220" s="33" t="s">
        <v>2580</v>
      </c>
      <c r="C3220" s="36" t="s">
        <v>1372</v>
      </c>
      <c r="D3220" s="33" t="s">
        <v>132</v>
      </c>
      <c r="E3220" s="33">
        <v>0</v>
      </c>
      <c r="F3220" s="33">
        <v>0</v>
      </c>
      <c r="G3220" s="33">
        <v>0</v>
      </c>
      <c r="H3220" s="33">
        <v>3500000000</v>
      </c>
      <c r="I3220" s="33">
        <v>0</v>
      </c>
      <c r="J3220" s="33">
        <v>3500000000</v>
      </c>
      <c r="K3220" s="33">
        <v>3500000000</v>
      </c>
      <c r="L3220" s="33">
        <v>3500000000</v>
      </c>
      <c r="M3220" s="33">
        <v>3500000000</v>
      </c>
      <c r="N3220" s="33">
        <v>3500000000</v>
      </c>
      <c r="O3220" s="33">
        <v>0</v>
      </c>
      <c r="P3220" s="33">
        <v>0</v>
      </c>
      <c r="Q3220" s="33">
        <v>0</v>
      </c>
      <c r="R3220" s="33">
        <v>0</v>
      </c>
      <c r="S3220" s="33">
        <v>0</v>
      </c>
      <c r="T3220" s="33">
        <v>0</v>
      </c>
      <c r="U3220" s="33">
        <v>3500000000</v>
      </c>
      <c r="V3220" s="33">
        <v>100</v>
      </c>
    </row>
    <row r="3221" spans="1:22" ht="38.25" x14ac:dyDescent="0.2">
      <c r="A3221" s="16" t="s">
        <v>15</v>
      </c>
      <c r="B3221" s="33" t="s">
        <v>2581</v>
      </c>
      <c r="C3221" s="36" t="s">
        <v>2582</v>
      </c>
      <c r="D3221" s="33" t="s">
        <v>1073</v>
      </c>
      <c r="E3221" s="33">
        <v>36789485</v>
      </c>
      <c r="F3221" s="33">
        <v>0</v>
      </c>
      <c r="G3221" s="33">
        <v>0</v>
      </c>
      <c r="H3221" s="33">
        <v>0</v>
      </c>
      <c r="I3221" s="33">
        <v>36789485</v>
      </c>
      <c r="J3221" s="33">
        <v>0</v>
      </c>
      <c r="K3221" s="33">
        <v>0</v>
      </c>
      <c r="L3221" s="33">
        <v>0</v>
      </c>
      <c r="M3221" s="33">
        <v>0</v>
      </c>
      <c r="N3221" s="33">
        <v>0</v>
      </c>
      <c r="O3221" s="33">
        <v>0</v>
      </c>
      <c r="P3221" s="33">
        <v>0</v>
      </c>
      <c r="Q3221" s="33">
        <v>0</v>
      </c>
      <c r="R3221" s="33">
        <v>0</v>
      </c>
      <c r="S3221" s="33">
        <v>0</v>
      </c>
      <c r="T3221" s="33">
        <v>0</v>
      </c>
      <c r="U3221" s="33">
        <v>0</v>
      </c>
      <c r="V3221" s="33">
        <v>0</v>
      </c>
    </row>
    <row r="3222" spans="1:22" ht="51" x14ac:dyDescent="0.2">
      <c r="A3222" s="16" t="s">
        <v>15</v>
      </c>
      <c r="B3222" s="28" t="s">
        <v>617</v>
      </c>
      <c r="C3222" s="29" t="s">
        <v>2583</v>
      </c>
      <c r="D3222" s="32"/>
      <c r="E3222" s="31"/>
      <c r="F3222" s="31"/>
      <c r="G3222" s="31"/>
      <c r="H3222" s="31"/>
      <c r="I3222" s="31"/>
      <c r="J3222" s="31"/>
      <c r="K3222" s="31"/>
      <c r="L3222" s="31"/>
      <c r="M3222" s="31"/>
      <c r="N3222" s="31"/>
      <c r="O3222" s="31"/>
      <c r="P3222" s="31"/>
      <c r="Q3222" s="31"/>
      <c r="R3222" s="31"/>
      <c r="S3222" s="31"/>
      <c r="T3222" s="31"/>
      <c r="U3222" s="31"/>
      <c r="V3222" s="31"/>
    </row>
    <row r="3223" spans="1:22" ht="51" x14ac:dyDescent="0.2">
      <c r="A3223" s="16" t="s">
        <v>15</v>
      </c>
      <c r="B3223" s="33" t="s">
        <v>2584</v>
      </c>
      <c r="C3223" s="36" t="s">
        <v>2585</v>
      </c>
      <c r="D3223" s="33" t="s">
        <v>132</v>
      </c>
      <c r="E3223" s="33">
        <v>102800000</v>
      </c>
      <c r="F3223" s="33">
        <v>0</v>
      </c>
      <c r="G3223" s="33">
        <v>0</v>
      </c>
      <c r="H3223" s="33">
        <v>92500000</v>
      </c>
      <c r="I3223" s="33">
        <v>161033333.31999999</v>
      </c>
      <c r="J3223" s="33">
        <v>34266666.68</v>
      </c>
      <c r="K3223" s="33">
        <v>0</v>
      </c>
      <c r="L3223" s="33">
        <v>34266666.68</v>
      </c>
      <c r="M3223" s="33">
        <v>0</v>
      </c>
      <c r="N3223" s="33">
        <v>34266666.68</v>
      </c>
      <c r="O3223" s="33">
        <v>34266666.68</v>
      </c>
      <c r="P3223" s="33">
        <v>0</v>
      </c>
      <c r="Q3223" s="33">
        <v>0</v>
      </c>
      <c r="R3223" s="33">
        <v>34266666.68</v>
      </c>
      <c r="S3223" s="33">
        <v>0</v>
      </c>
      <c r="T3223" s="33">
        <v>0</v>
      </c>
      <c r="U3223" s="33">
        <v>0</v>
      </c>
      <c r="V3223" s="33">
        <v>100</v>
      </c>
    </row>
    <row r="3224" spans="1:22" x14ac:dyDescent="0.2">
      <c r="A3224" s="16" t="s">
        <v>15</v>
      </c>
      <c r="B3224" s="31"/>
      <c r="C3224" s="32"/>
      <c r="D3224" s="32"/>
      <c r="E3224" s="31"/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  <c r="Q3224" s="31"/>
      <c r="R3224" s="31"/>
      <c r="S3224" s="31"/>
      <c r="T3224" s="31"/>
      <c r="U3224" s="31"/>
      <c r="V3224" s="31"/>
    </row>
    <row r="3225" spans="1:22" ht="25.5" x14ac:dyDescent="0.2">
      <c r="A3225" s="16" t="s">
        <v>15</v>
      </c>
      <c r="B3225" s="28" t="s">
        <v>617</v>
      </c>
      <c r="C3225" s="29" t="s">
        <v>2586</v>
      </c>
      <c r="D3225" s="32"/>
      <c r="E3225" s="31"/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  <c r="R3225" s="31"/>
      <c r="S3225" s="31"/>
      <c r="T3225" s="31"/>
      <c r="U3225" s="31"/>
      <c r="V3225" s="31"/>
    </row>
    <row r="3226" spans="1:22" x14ac:dyDescent="0.2">
      <c r="A3226" s="16" t="s">
        <v>15</v>
      </c>
      <c r="B3226" s="33" t="s">
        <v>2587</v>
      </c>
      <c r="C3226" s="36" t="s">
        <v>2588</v>
      </c>
      <c r="D3226" s="33" t="s">
        <v>132</v>
      </c>
      <c r="E3226" s="33">
        <v>20000000</v>
      </c>
      <c r="F3226" s="33">
        <v>0</v>
      </c>
      <c r="G3226" s="33">
        <v>0</v>
      </c>
      <c r="H3226" s="33">
        <v>0</v>
      </c>
      <c r="I3226" s="33">
        <v>13333333.32</v>
      </c>
      <c r="J3226" s="33">
        <v>6666666.6799999997</v>
      </c>
      <c r="K3226" s="33">
        <v>0</v>
      </c>
      <c r="L3226" s="33">
        <v>6666666.6799999997</v>
      </c>
      <c r="M3226" s="33">
        <v>0</v>
      </c>
      <c r="N3226" s="33">
        <v>6666666.6799999997</v>
      </c>
      <c r="O3226" s="33">
        <v>6666666.6799999997</v>
      </c>
      <c r="P3226" s="33">
        <v>0</v>
      </c>
      <c r="Q3226" s="33">
        <v>0</v>
      </c>
      <c r="R3226" s="33">
        <v>6666666.6799999997</v>
      </c>
      <c r="S3226" s="33">
        <v>0</v>
      </c>
      <c r="T3226" s="33">
        <v>0</v>
      </c>
      <c r="U3226" s="33">
        <v>0</v>
      </c>
      <c r="V3226" s="33">
        <v>100</v>
      </c>
    </row>
    <row r="3227" spans="1:22" ht="51" x14ac:dyDescent="0.2">
      <c r="A3227" s="16" t="s">
        <v>15</v>
      </c>
      <c r="B3227" s="28" t="s">
        <v>617</v>
      </c>
      <c r="C3227" s="29" t="s">
        <v>2589</v>
      </c>
      <c r="D3227" s="32"/>
      <c r="E3227" s="31"/>
      <c r="F3227" s="31"/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  <c r="Q3227" s="31"/>
      <c r="R3227" s="31"/>
      <c r="S3227" s="31"/>
      <c r="T3227" s="31"/>
      <c r="U3227" s="31"/>
      <c r="V3227" s="31"/>
    </row>
    <row r="3228" spans="1:22" x14ac:dyDescent="0.2">
      <c r="A3228" s="16" t="s">
        <v>15</v>
      </c>
      <c r="B3228" s="33" t="s">
        <v>2590</v>
      </c>
      <c r="C3228" s="36" t="s">
        <v>2588</v>
      </c>
      <c r="D3228" s="33" t="s">
        <v>132</v>
      </c>
      <c r="E3228" s="33">
        <v>300000000</v>
      </c>
      <c r="F3228" s="33">
        <v>0</v>
      </c>
      <c r="G3228" s="33">
        <v>0</v>
      </c>
      <c r="H3228" s="33">
        <v>0</v>
      </c>
      <c r="I3228" s="33">
        <v>200000000</v>
      </c>
      <c r="J3228" s="33">
        <v>100000000</v>
      </c>
      <c r="K3228" s="33">
        <v>0</v>
      </c>
      <c r="L3228" s="33">
        <v>100000000</v>
      </c>
      <c r="M3228" s="33">
        <v>0</v>
      </c>
      <c r="N3228" s="33">
        <v>100000000</v>
      </c>
      <c r="O3228" s="33">
        <v>100000000</v>
      </c>
      <c r="P3228" s="33">
        <v>0</v>
      </c>
      <c r="Q3228" s="33">
        <v>0</v>
      </c>
      <c r="R3228" s="33">
        <v>100000000</v>
      </c>
      <c r="S3228" s="33">
        <v>0</v>
      </c>
      <c r="T3228" s="33">
        <v>0</v>
      </c>
      <c r="U3228" s="33">
        <v>0</v>
      </c>
      <c r="V3228" s="33">
        <v>100</v>
      </c>
    </row>
    <row r="3229" spans="1:22" ht="51" x14ac:dyDescent="0.2">
      <c r="A3229" s="16" t="s">
        <v>15</v>
      </c>
      <c r="B3229" s="28" t="s">
        <v>617</v>
      </c>
      <c r="C3229" s="29" t="s">
        <v>2591</v>
      </c>
      <c r="D3229" s="32"/>
      <c r="E3229" s="31"/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  <c r="R3229" s="31"/>
      <c r="S3229" s="31"/>
      <c r="T3229" s="31"/>
      <c r="U3229" s="31"/>
      <c r="V3229" s="31"/>
    </row>
    <row r="3230" spans="1:22" ht="51" x14ac:dyDescent="0.2">
      <c r="A3230" s="16" t="s">
        <v>15</v>
      </c>
      <c r="B3230" s="33" t="s">
        <v>2592</v>
      </c>
      <c r="C3230" s="36" t="s">
        <v>2593</v>
      </c>
      <c r="D3230" s="33" t="s">
        <v>132</v>
      </c>
      <c r="E3230" s="33">
        <v>50000000</v>
      </c>
      <c r="F3230" s="33">
        <v>0</v>
      </c>
      <c r="G3230" s="33">
        <v>0</v>
      </c>
      <c r="H3230" s="33">
        <v>0</v>
      </c>
      <c r="I3230" s="33">
        <v>33333333.32</v>
      </c>
      <c r="J3230" s="33">
        <v>16666666.68</v>
      </c>
      <c r="K3230" s="33">
        <v>0</v>
      </c>
      <c r="L3230" s="33">
        <v>16666666.68</v>
      </c>
      <c r="M3230" s="33">
        <v>0</v>
      </c>
      <c r="N3230" s="33">
        <v>16666666.68</v>
      </c>
      <c r="O3230" s="33">
        <v>16666666.68</v>
      </c>
      <c r="P3230" s="33">
        <v>0</v>
      </c>
      <c r="Q3230" s="33">
        <v>0</v>
      </c>
      <c r="R3230" s="33">
        <v>16666666.68</v>
      </c>
      <c r="S3230" s="33">
        <v>0</v>
      </c>
      <c r="T3230" s="33">
        <v>0</v>
      </c>
      <c r="U3230" s="33">
        <v>0</v>
      </c>
      <c r="V3230" s="33">
        <v>100</v>
      </c>
    </row>
    <row r="3231" spans="1:22" x14ac:dyDescent="0.2">
      <c r="A3231" s="16" t="s">
        <v>15</v>
      </c>
      <c r="B3231" s="31"/>
      <c r="C3231" s="32"/>
      <c r="D3231" s="32"/>
      <c r="E3231" s="31"/>
      <c r="F3231" s="31"/>
      <c r="G3231" s="31"/>
      <c r="H3231" s="31"/>
      <c r="I3231" s="31"/>
      <c r="J3231" s="31"/>
      <c r="K3231" s="31"/>
      <c r="L3231" s="31"/>
      <c r="M3231" s="31"/>
      <c r="N3231" s="31"/>
      <c r="O3231" s="31"/>
      <c r="P3231" s="31"/>
      <c r="Q3231" s="31"/>
      <c r="R3231" s="31"/>
      <c r="S3231" s="31"/>
      <c r="T3231" s="31"/>
      <c r="U3231" s="31"/>
      <c r="V3231" s="31"/>
    </row>
    <row r="3232" spans="1:22" ht="38.25" x14ac:dyDescent="0.2">
      <c r="A3232" s="16" t="s">
        <v>15</v>
      </c>
      <c r="B3232" s="28" t="s">
        <v>617</v>
      </c>
      <c r="C3232" s="29" t="s">
        <v>2594</v>
      </c>
      <c r="D3232" s="32"/>
      <c r="E3232" s="31"/>
      <c r="F3232" s="31"/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  <c r="Q3232" s="31"/>
      <c r="R3232" s="31"/>
      <c r="S3232" s="31"/>
      <c r="T3232" s="31"/>
      <c r="U3232" s="31"/>
      <c r="V3232" s="31"/>
    </row>
    <row r="3233" spans="1:22" x14ac:dyDescent="0.2">
      <c r="A3233" s="16" t="s">
        <v>15</v>
      </c>
      <c r="B3233" s="33" t="s">
        <v>2595</v>
      </c>
      <c r="C3233" s="36" t="s">
        <v>2596</v>
      </c>
      <c r="D3233" s="33" t="s">
        <v>592</v>
      </c>
      <c r="E3233" s="33">
        <v>0</v>
      </c>
      <c r="F3233" s="33">
        <v>1500000000</v>
      </c>
      <c r="G3233" s="33">
        <v>0</v>
      </c>
      <c r="H3233" s="33">
        <v>0</v>
      </c>
      <c r="I3233" s="33">
        <v>1500000000</v>
      </c>
      <c r="J3233" s="33">
        <v>0</v>
      </c>
      <c r="K3233" s="33">
        <v>0</v>
      </c>
      <c r="L3233" s="33">
        <v>0</v>
      </c>
      <c r="M3233" s="33">
        <v>0</v>
      </c>
      <c r="N3233" s="33">
        <v>0</v>
      </c>
      <c r="O3233" s="33">
        <v>0</v>
      </c>
      <c r="P3233" s="33">
        <v>0</v>
      </c>
      <c r="Q3233" s="33">
        <v>0</v>
      </c>
      <c r="R3233" s="33">
        <v>0</v>
      </c>
      <c r="S3233" s="33">
        <v>0</v>
      </c>
      <c r="T3233" s="33">
        <v>0</v>
      </c>
      <c r="U3233" s="33">
        <v>0</v>
      </c>
      <c r="V3233" s="33">
        <v>0</v>
      </c>
    </row>
    <row r="3234" spans="1:22" x14ac:dyDescent="0.2">
      <c r="A3234" s="16" t="s">
        <v>15</v>
      </c>
      <c r="B3234" s="31"/>
      <c r="C3234" s="32"/>
      <c r="D3234" s="32"/>
      <c r="E3234" s="31"/>
      <c r="F3234" s="31"/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  <c r="Q3234" s="31"/>
      <c r="R3234" s="31"/>
      <c r="S3234" s="31"/>
      <c r="T3234" s="31"/>
      <c r="U3234" s="31"/>
      <c r="V3234" s="31"/>
    </row>
    <row r="3235" spans="1:22" ht="51" x14ac:dyDescent="0.2">
      <c r="A3235" s="16" t="s">
        <v>15</v>
      </c>
      <c r="B3235" s="28" t="s">
        <v>617</v>
      </c>
      <c r="C3235" s="29" t="s">
        <v>2597</v>
      </c>
      <c r="D3235" s="32"/>
      <c r="E3235" s="31"/>
      <c r="F3235" s="31"/>
      <c r="G3235" s="31"/>
      <c r="H3235" s="31"/>
      <c r="I3235" s="31"/>
      <c r="J3235" s="31"/>
      <c r="K3235" s="31"/>
      <c r="L3235" s="31"/>
      <c r="M3235" s="31"/>
      <c r="N3235" s="31"/>
      <c r="O3235" s="31"/>
      <c r="P3235" s="31"/>
      <c r="Q3235" s="31"/>
      <c r="R3235" s="31"/>
      <c r="S3235" s="31"/>
      <c r="T3235" s="31"/>
      <c r="U3235" s="31"/>
      <c r="V3235" s="31"/>
    </row>
    <row r="3236" spans="1:22" x14ac:dyDescent="0.2">
      <c r="A3236" s="16" t="s">
        <v>15</v>
      </c>
      <c r="B3236" s="33" t="s">
        <v>2598</v>
      </c>
      <c r="C3236" s="36" t="s">
        <v>2599</v>
      </c>
      <c r="D3236" s="33" t="s">
        <v>132</v>
      </c>
      <c r="E3236" s="33">
        <v>0</v>
      </c>
      <c r="F3236" s="33">
        <v>0</v>
      </c>
      <c r="G3236" s="33">
        <v>0</v>
      </c>
      <c r="H3236" s="33">
        <v>75000000</v>
      </c>
      <c r="I3236" s="33">
        <v>75000000</v>
      </c>
      <c r="J3236" s="33">
        <v>0</v>
      </c>
      <c r="K3236" s="33">
        <v>0</v>
      </c>
      <c r="L3236" s="33">
        <v>0</v>
      </c>
      <c r="M3236" s="33">
        <v>0</v>
      </c>
      <c r="N3236" s="33">
        <v>0</v>
      </c>
      <c r="O3236" s="33">
        <v>0</v>
      </c>
      <c r="P3236" s="33">
        <v>0</v>
      </c>
      <c r="Q3236" s="33">
        <v>0</v>
      </c>
      <c r="R3236" s="33">
        <v>0</v>
      </c>
      <c r="S3236" s="33">
        <v>0</v>
      </c>
      <c r="T3236" s="33">
        <v>0</v>
      </c>
      <c r="U3236" s="33">
        <v>0</v>
      </c>
      <c r="V3236" s="33">
        <v>0</v>
      </c>
    </row>
    <row r="3237" spans="1:22" x14ac:dyDescent="0.2">
      <c r="A3237" s="16" t="s">
        <v>15</v>
      </c>
      <c r="B3237" s="31"/>
      <c r="C3237" s="32"/>
      <c r="D3237" s="32"/>
      <c r="E3237" s="31"/>
      <c r="F3237" s="31"/>
      <c r="G3237" s="31"/>
      <c r="H3237" s="31"/>
      <c r="I3237" s="31"/>
      <c r="J3237" s="31"/>
      <c r="K3237" s="31"/>
      <c r="L3237" s="31"/>
      <c r="M3237" s="31"/>
      <c r="N3237" s="31"/>
      <c r="O3237" s="31"/>
      <c r="P3237" s="31"/>
      <c r="Q3237" s="31"/>
      <c r="R3237" s="31"/>
      <c r="S3237" s="31"/>
      <c r="T3237" s="31"/>
      <c r="U3237" s="31"/>
      <c r="V3237" s="31"/>
    </row>
    <row r="3238" spans="1:22" x14ac:dyDescent="0.2">
      <c r="A3238" s="16" t="s">
        <v>15</v>
      </c>
      <c r="B3238" s="31"/>
      <c r="C3238" s="29" t="s">
        <v>400</v>
      </c>
      <c r="D3238" s="32"/>
      <c r="E3238" s="31"/>
      <c r="F3238" s="31"/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  <c r="Q3238" s="31"/>
      <c r="R3238" s="31"/>
      <c r="S3238" s="31"/>
      <c r="T3238" s="31"/>
      <c r="U3238" s="31"/>
      <c r="V3238" s="31"/>
    </row>
    <row r="3239" spans="1:22" ht="51" x14ac:dyDescent="0.2">
      <c r="A3239" s="16" t="s">
        <v>15</v>
      </c>
      <c r="B3239" s="28" t="s">
        <v>617</v>
      </c>
      <c r="C3239" s="29" t="s">
        <v>2600</v>
      </c>
      <c r="D3239" s="32"/>
      <c r="E3239" s="31"/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  <c r="R3239" s="31"/>
      <c r="S3239" s="31"/>
      <c r="T3239" s="31"/>
      <c r="U3239" s="31"/>
      <c r="V3239" s="31"/>
    </row>
    <row r="3240" spans="1:22" ht="25.5" x14ac:dyDescent="0.2">
      <c r="A3240" s="16" t="s">
        <v>15</v>
      </c>
      <c r="B3240" s="33" t="s">
        <v>2601</v>
      </c>
      <c r="C3240" s="36" t="s">
        <v>2602</v>
      </c>
      <c r="D3240" s="33" t="s">
        <v>132</v>
      </c>
      <c r="E3240" s="33">
        <v>15000000</v>
      </c>
      <c r="F3240" s="33">
        <v>0</v>
      </c>
      <c r="G3240" s="33">
        <v>0</v>
      </c>
      <c r="H3240" s="33">
        <v>0</v>
      </c>
      <c r="I3240" s="33">
        <v>10000000</v>
      </c>
      <c r="J3240" s="33">
        <v>5000000</v>
      </c>
      <c r="K3240" s="33">
        <v>0</v>
      </c>
      <c r="L3240" s="33">
        <v>5000000</v>
      </c>
      <c r="M3240" s="33">
        <v>0</v>
      </c>
      <c r="N3240" s="33">
        <v>5000000</v>
      </c>
      <c r="O3240" s="33">
        <v>5000000</v>
      </c>
      <c r="P3240" s="33">
        <v>0</v>
      </c>
      <c r="Q3240" s="33">
        <v>0</v>
      </c>
      <c r="R3240" s="33">
        <v>5000000</v>
      </c>
      <c r="S3240" s="33">
        <v>0</v>
      </c>
      <c r="T3240" s="33">
        <v>0</v>
      </c>
      <c r="U3240" s="33">
        <v>0</v>
      </c>
      <c r="V3240" s="33">
        <v>100</v>
      </c>
    </row>
    <row r="3241" spans="1:22" ht="25.5" x14ac:dyDescent="0.2">
      <c r="A3241" s="16" t="s">
        <v>15</v>
      </c>
      <c r="B3241" s="28" t="s">
        <v>617</v>
      </c>
      <c r="C3241" s="29" t="s">
        <v>2603</v>
      </c>
      <c r="D3241" s="32"/>
      <c r="E3241" s="31"/>
      <c r="F3241" s="31"/>
      <c r="G3241" s="31"/>
      <c r="H3241" s="31"/>
      <c r="I3241" s="31"/>
      <c r="J3241" s="31"/>
      <c r="K3241" s="31"/>
      <c r="L3241" s="31"/>
      <c r="M3241" s="31"/>
      <c r="N3241" s="31"/>
      <c r="O3241" s="31"/>
      <c r="P3241" s="31"/>
      <c r="Q3241" s="31"/>
      <c r="R3241" s="31"/>
      <c r="S3241" s="31"/>
      <c r="T3241" s="31"/>
      <c r="U3241" s="31"/>
      <c r="V3241" s="31"/>
    </row>
    <row r="3242" spans="1:22" ht="38.25" x14ac:dyDescent="0.2">
      <c r="A3242" s="16" t="s">
        <v>15</v>
      </c>
      <c r="B3242" s="33" t="s">
        <v>2604</v>
      </c>
      <c r="C3242" s="36" t="s">
        <v>2605</v>
      </c>
      <c r="D3242" s="33" t="s">
        <v>132</v>
      </c>
      <c r="E3242" s="33">
        <v>92000000</v>
      </c>
      <c r="F3242" s="33">
        <v>0</v>
      </c>
      <c r="G3242" s="33">
        <v>0</v>
      </c>
      <c r="H3242" s="33">
        <v>0</v>
      </c>
      <c r="I3242" s="33">
        <v>14716489.32</v>
      </c>
      <c r="J3242" s="33">
        <v>77283510.680000007</v>
      </c>
      <c r="K3242" s="33">
        <v>46616844</v>
      </c>
      <c r="L3242" s="33">
        <v>77283510.680000007</v>
      </c>
      <c r="M3242" s="33">
        <v>46616844</v>
      </c>
      <c r="N3242" s="33">
        <v>77283510.680000007</v>
      </c>
      <c r="O3242" s="33">
        <v>30666666.68</v>
      </c>
      <c r="P3242" s="33">
        <v>0</v>
      </c>
      <c r="Q3242" s="33">
        <v>0</v>
      </c>
      <c r="R3242" s="33">
        <v>30666666.68</v>
      </c>
      <c r="S3242" s="33">
        <v>0</v>
      </c>
      <c r="T3242" s="33">
        <v>0</v>
      </c>
      <c r="U3242" s="33">
        <v>46616844</v>
      </c>
      <c r="V3242" s="33">
        <v>100</v>
      </c>
    </row>
    <row r="3243" spans="1:22" x14ac:dyDescent="0.2">
      <c r="A3243" s="16" t="s">
        <v>15</v>
      </c>
      <c r="B3243" s="31"/>
      <c r="C3243" s="32"/>
      <c r="D3243" s="32"/>
      <c r="E3243" s="31"/>
      <c r="F3243" s="31"/>
      <c r="G3243" s="31"/>
      <c r="H3243" s="31"/>
      <c r="I3243" s="31"/>
      <c r="J3243" s="31"/>
      <c r="K3243" s="31"/>
      <c r="L3243" s="31"/>
      <c r="M3243" s="31"/>
      <c r="N3243" s="31"/>
      <c r="O3243" s="31"/>
      <c r="P3243" s="31"/>
      <c r="Q3243" s="31"/>
      <c r="R3243" s="31"/>
      <c r="S3243" s="31"/>
      <c r="T3243" s="31"/>
      <c r="U3243" s="31"/>
      <c r="V3243" s="31"/>
    </row>
    <row r="3244" spans="1:22" ht="25.5" x14ac:dyDescent="0.2">
      <c r="A3244" s="16" t="s">
        <v>15</v>
      </c>
      <c r="B3244" s="28" t="s">
        <v>617</v>
      </c>
      <c r="C3244" s="29" t="s">
        <v>2606</v>
      </c>
      <c r="D3244" s="32"/>
      <c r="E3244" s="31"/>
      <c r="F3244" s="31"/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  <c r="Q3244" s="31"/>
      <c r="R3244" s="31"/>
      <c r="S3244" s="31"/>
      <c r="T3244" s="31"/>
      <c r="U3244" s="31"/>
      <c r="V3244" s="31"/>
    </row>
    <row r="3245" spans="1:22" ht="25.5" x14ac:dyDescent="0.2">
      <c r="A3245" s="16" t="s">
        <v>15</v>
      </c>
      <c r="B3245" s="33" t="s">
        <v>2607</v>
      </c>
      <c r="C3245" s="36" t="s">
        <v>2608</v>
      </c>
      <c r="D3245" s="33" t="s">
        <v>132</v>
      </c>
      <c r="E3245" s="33">
        <v>76000000</v>
      </c>
      <c r="F3245" s="33">
        <v>0</v>
      </c>
      <c r="G3245" s="33">
        <v>0</v>
      </c>
      <c r="H3245" s="33">
        <v>60000000</v>
      </c>
      <c r="I3245" s="33">
        <v>102249999.68000001</v>
      </c>
      <c r="J3245" s="33">
        <v>33750000.32</v>
      </c>
      <c r="K3245" s="33">
        <v>8416667</v>
      </c>
      <c r="L3245" s="33">
        <v>33750000.32</v>
      </c>
      <c r="M3245" s="33">
        <v>8416667</v>
      </c>
      <c r="N3245" s="33">
        <v>33750000.32</v>
      </c>
      <c r="O3245" s="33">
        <v>25333333.32</v>
      </c>
      <c r="P3245" s="33">
        <v>0</v>
      </c>
      <c r="Q3245" s="33">
        <v>0</v>
      </c>
      <c r="R3245" s="33">
        <v>25333333.32</v>
      </c>
      <c r="S3245" s="33">
        <v>0</v>
      </c>
      <c r="T3245" s="33">
        <v>0</v>
      </c>
      <c r="U3245" s="33">
        <v>8416667</v>
      </c>
      <c r="V3245" s="33">
        <v>100</v>
      </c>
    </row>
    <row r="3246" spans="1:22" x14ac:dyDescent="0.2">
      <c r="A3246" s="16" t="s">
        <v>15</v>
      </c>
      <c r="B3246" s="31"/>
      <c r="C3246" s="32"/>
      <c r="D3246" s="32"/>
      <c r="E3246" s="31"/>
      <c r="F3246" s="31"/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  <c r="Q3246" s="31"/>
      <c r="R3246" s="31"/>
      <c r="S3246" s="31"/>
      <c r="T3246" s="31"/>
      <c r="U3246" s="31"/>
      <c r="V3246" s="31"/>
    </row>
    <row r="3247" spans="1:22" x14ac:dyDescent="0.2">
      <c r="A3247" s="16" t="s">
        <v>15</v>
      </c>
      <c r="B3247" s="28" t="s">
        <v>617</v>
      </c>
      <c r="C3247" s="29" t="s">
        <v>2609</v>
      </c>
      <c r="D3247" s="32"/>
      <c r="E3247" s="31"/>
      <c r="F3247" s="31"/>
      <c r="G3247" s="31"/>
      <c r="H3247" s="31"/>
      <c r="I3247" s="31"/>
      <c r="J3247" s="31"/>
      <c r="K3247" s="31"/>
      <c r="L3247" s="31"/>
      <c r="M3247" s="31"/>
      <c r="N3247" s="31"/>
      <c r="O3247" s="31"/>
      <c r="P3247" s="31"/>
      <c r="Q3247" s="31"/>
      <c r="R3247" s="31"/>
      <c r="S3247" s="31"/>
      <c r="T3247" s="31"/>
      <c r="U3247" s="31"/>
      <c r="V3247" s="31"/>
    </row>
    <row r="3248" spans="1:22" ht="38.25" x14ac:dyDescent="0.2">
      <c r="A3248" s="16" t="s">
        <v>15</v>
      </c>
      <c r="B3248" s="33" t="s">
        <v>2610</v>
      </c>
      <c r="C3248" s="36" t="s">
        <v>2611</v>
      </c>
      <c r="D3248" s="33" t="s">
        <v>132</v>
      </c>
      <c r="E3248" s="33">
        <v>50000000</v>
      </c>
      <c r="F3248" s="33">
        <v>0</v>
      </c>
      <c r="G3248" s="33">
        <v>0</v>
      </c>
      <c r="H3248" s="33">
        <v>0</v>
      </c>
      <c r="I3248" s="33">
        <v>0.36</v>
      </c>
      <c r="J3248" s="33">
        <v>49999999.640000001</v>
      </c>
      <c r="K3248" s="33">
        <v>33333333</v>
      </c>
      <c r="L3248" s="33">
        <v>49999999.640000001</v>
      </c>
      <c r="M3248" s="33">
        <v>33333333</v>
      </c>
      <c r="N3248" s="33">
        <v>49999999.640000001</v>
      </c>
      <c r="O3248" s="33">
        <v>16666666.640000001</v>
      </c>
      <c r="P3248" s="33">
        <v>0</v>
      </c>
      <c r="Q3248" s="33">
        <v>0</v>
      </c>
      <c r="R3248" s="33">
        <v>16666666.640000001</v>
      </c>
      <c r="S3248" s="33">
        <v>0</v>
      </c>
      <c r="T3248" s="33">
        <v>0</v>
      </c>
      <c r="U3248" s="33">
        <v>33333333</v>
      </c>
      <c r="V3248" s="33">
        <v>100</v>
      </c>
    </row>
    <row r="3249" spans="1:22" x14ac:dyDescent="0.2">
      <c r="A3249" s="16" t="s">
        <v>15</v>
      </c>
      <c r="B3249" s="31"/>
      <c r="C3249" s="32"/>
      <c r="D3249" s="32"/>
      <c r="E3249" s="31"/>
      <c r="F3249" s="31"/>
      <c r="G3249" s="31"/>
      <c r="H3249" s="31"/>
      <c r="I3249" s="31"/>
      <c r="J3249" s="31"/>
      <c r="K3249" s="31"/>
      <c r="L3249" s="31"/>
      <c r="M3249" s="31"/>
      <c r="N3249" s="31"/>
      <c r="O3249" s="31"/>
      <c r="P3249" s="31"/>
      <c r="Q3249" s="31"/>
      <c r="R3249" s="31"/>
      <c r="S3249" s="31"/>
      <c r="T3249" s="31"/>
      <c r="U3249" s="31"/>
      <c r="V3249" s="31"/>
    </row>
    <row r="3250" spans="1:22" ht="38.25" x14ac:dyDescent="0.2">
      <c r="A3250" s="16" t="s">
        <v>15</v>
      </c>
      <c r="B3250" s="28" t="s">
        <v>617</v>
      </c>
      <c r="C3250" s="29" t="s">
        <v>2612</v>
      </c>
      <c r="D3250" s="32"/>
      <c r="E3250" s="31"/>
      <c r="F3250" s="31"/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  <c r="Q3250" s="31"/>
      <c r="R3250" s="31"/>
      <c r="S3250" s="31"/>
      <c r="T3250" s="31"/>
      <c r="U3250" s="31"/>
      <c r="V3250" s="31"/>
    </row>
    <row r="3251" spans="1:22" ht="51" x14ac:dyDescent="0.2">
      <c r="A3251" s="16" t="s">
        <v>15</v>
      </c>
      <c r="B3251" s="33" t="s">
        <v>2613</v>
      </c>
      <c r="C3251" s="36" t="s">
        <v>2614</v>
      </c>
      <c r="D3251" s="33" t="s">
        <v>132</v>
      </c>
      <c r="E3251" s="33">
        <v>18000000</v>
      </c>
      <c r="F3251" s="33">
        <v>0</v>
      </c>
      <c r="G3251" s="33">
        <v>0</v>
      </c>
      <c r="H3251" s="33">
        <v>0</v>
      </c>
      <c r="I3251" s="33">
        <v>0</v>
      </c>
      <c r="J3251" s="33">
        <v>18000000</v>
      </c>
      <c r="K3251" s="33">
        <v>12000000</v>
      </c>
      <c r="L3251" s="33">
        <v>18000000</v>
      </c>
      <c r="M3251" s="33">
        <v>12000000</v>
      </c>
      <c r="N3251" s="33">
        <v>18000000</v>
      </c>
      <c r="O3251" s="33">
        <v>6000000</v>
      </c>
      <c r="P3251" s="33">
        <v>0</v>
      </c>
      <c r="Q3251" s="33">
        <v>0</v>
      </c>
      <c r="R3251" s="33">
        <v>6000000</v>
      </c>
      <c r="S3251" s="33">
        <v>0</v>
      </c>
      <c r="T3251" s="33">
        <v>0</v>
      </c>
      <c r="U3251" s="33">
        <v>12000000</v>
      </c>
      <c r="V3251" s="33">
        <v>100</v>
      </c>
    </row>
    <row r="3252" spans="1:22" x14ac:dyDescent="0.2">
      <c r="A3252" s="16" t="s">
        <v>15</v>
      </c>
      <c r="B3252" s="31"/>
      <c r="C3252" s="32"/>
      <c r="D3252" s="32"/>
      <c r="E3252" s="31"/>
      <c r="F3252" s="31"/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  <c r="Q3252" s="31"/>
      <c r="R3252" s="31"/>
      <c r="S3252" s="31"/>
      <c r="T3252" s="31"/>
      <c r="U3252" s="31"/>
      <c r="V3252" s="31"/>
    </row>
    <row r="3253" spans="1:22" ht="25.5" x14ac:dyDescent="0.2">
      <c r="A3253" s="16" t="s">
        <v>15</v>
      </c>
      <c r="B3253" s="31"/>
      <c r="C3253" s="29" t="s">
        <v>1230</v>
      </c>
      <c r="D3253" s="32"/>
      <c r="E3253" s="31"/>
      <c r="F3253" s="31"/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  <c r="Q3253" s="31"/>
      <c r="R3253" s="31"/>
      <c r="S3253" s="31"/>
      <c r="T3253" s="31"/>
      <c r="U3253" s="31"/>
      <c r="V3253" s="31"/>
    </row>
    <row r="3254" spans="1:22" ht="51" x14ac:dyDescent="0.2">
      <c r="A3254" s="16" t="s">
        <v>15</v>
      </c>
      <c r="B3254" s="28" t="s">
        <v>617</v>
      </c>
      <c r="C3254" s="29" t="s">
        <v>2615</v>
      </c>
      <c r="D3254" s="32"/>
      <c r="E3254" s="31"/>
      <c r="F3254" s="31"/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  <c r="Q3254" s="31"/>
      <c r="R3254" s="31"/>
      <c r="S3254" s="31"/>
      <c r="T3254" s="31"/>
      <c r="U3254" s="31"/>
      <c r="V3254" s="31"/>
    </row>
    <row r="3255" spans="1:22" ht="51" x14ac:dyDescent="0.2">
      <c r="A3255" s="16" t="s">
        <v>15</v>
      </c>
      <c r="B3255" s="33" t="s">
        <v>2616</v>
      </c>
      <c r="C3255" s="36" t="s">
        <v>2617</v>
      </c>
      <c r="D3255" s="33" t="s">
        <v>132</v>
      </c>
      <c r="E3255" s="33">
        <v>25000000</v>
      </c>
      <c r="F3255" s="33">
        <v>0</v>
      </c>
      <c r="G3255" s="33">
        <v>0</v>
      </c>
      <c r="H3255" s="33">
        <v>0</v>
      </c>
      <c r="I3255" s="33">
        <v>0</v>
      </c>
      <c r="J3255" s="33">
        <v>25000000</v>
      </c>
      <c r="K3255" s="33">
        <v>16666666.68</v>
      </c>
      <c r="L3255" s="33">
        <v>25000000</v>
      </c>
      <c r="M3255" s="33">
        <v>16666666.68</v>
      </c>
      <c r="N3255" s="33">
        <v>25000000</v>
      </c>
      <c r="O3255" s="33">
        <v>8333333.3200000003</v>
      </c>
      <c r="P3255" s="33">
        <v>0</v>
      </c>
      <c r="Q3255" s="33">
        <v>0</v>
      </c>
      <c r="R3255" s="33">
        <v>8333333.3200000003</v>
      </c>
      <c r="S3255" s="33">
        <v>0</v>
      </c>
      <c r="T3255" s="33">
        <v>0</v>
      </c>
      <c r="U3255" s="33">
        <v>16666666.68</v>
      </c>
      <c r="V3255" s="33">
        <v>100</v>
      </c>
    </row>
    <row r="3256" spans="1:22" x14ac:dyDescent="0.2">
      <c r="A3256" s="16" t="s">
        <v>15</v>
      </c>
      <c r="B3256" s="31"/>
      <c r="C3256" s="32"/>
      <c r="D3256" s="32"/>
      <c r="E3256" s="31"/>
      <c r="F3256" s="31"/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  <c r="Q3256" s="31"/>
      <c r="R3256" s="31"/>
      <c r="S3256" s="31"/>
      <c r="T3256" s="31"/>
      <c r="U3256" s="31"/>
      <c r="V3256" s="31"/>
    </row>
    <row r="3257" spans="1:22" ht="38.25" x14ac:dyDescent="0.2">
      <c r="A3257" s="16" t="s">
        <v>15</v>
      </c>
      <c r="B3257" s="28" t="s">
        <v>617</v>
      </c>
      <c r="C3257" s="29" t="s">
        <v>2618</v>
      </c>
      <c r="D3257" s="32"/>
      <c r="E3257" s="31"/>
      <c r="F3257" s="31"/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  <c r="Q3257" s="31"/>
      <c r="R3257" s="31"/>
      <c r="S3257" s="31"/>
      <c r="T3257" s="31"/>
      <c r="U3257" s="31"/>
      <c r="V3257" s="31"/>
    </row>
    <row r="3258" spans="1:22" ht="25.5" x14ac:dyDescent="0.2">
      <c r="A3258" s="16" t="s">
        <v>15</v>
      </c>
      <c r="B3258" s="33" t="s">
        <v>2619</v>
      </c>
      <c r="C3258" s="36" t="s">
        <v>2608</v>
      </c>
      <c r="D3258" s="33" t="s">
        <v>132</v>
      </c>
      <c r="E3258" s="33">
        <v>20000000</v>
      </c>
      <c r="F3258" s="33">
        <v>0</v>
      </c>
      <c r="G3258" s="33">
        <v>0</v>
      </c>
      <c r="H3258" s="33">
        <v>0</v>
      </c>
      <c r="I3258" s="33">
        <v>0.32</v>
      </c>
      <c r="J3258" s="33">
        <v>19999999.68</v>
      </c>
      <c r="K3258" s="33">
        <v>13333333</v>
      </c>
      <c r="L3258" s="33">
        <v>19999999.68</v>
      </c>
      <c r="M3258" s="33">
        <v>13333333</v>
      </c>
      <c r="N3258" s="33">
        <v>19999999.68</v>
      </c>
      <c r="O3258" s="33">
        <v>6666666.6799999997</v>
      </c>
      <c r="P3258" s="33">
        <v>0</v>
      </c>
      <c r="Q3258" s="33">
        <v>0</v>
      </c>
      <c r="R3258" s="33">
        <v>6666666.6799999997</v>
      </c>
      <c r="S3258" s="33">
        <v>0</v>
      </c>
      <c r="T3258" s="33">
        <v>0</v>
      </c>
      <c r="U3258" s="33">
        <v>13333333</v>
      </c>
      <c r="V3258" s="33">
        <v>100</v>
      </c>
    </row>
    <row r="3259" spans="1:22" x14ac:dyDescent="0.2">
      <c r="A3259" s="16" t="s">
        <v>15</v>
      </c>
      <c r="B3259" s="31"/>
      <c r="C3259" s="32"/>
      <c r="D3259" s="32"/>
      <c r="E3259" s="31"/>
      <c r="F3259" s="31"/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  <c r="Q3259" s="31"/>
      <c r="R3259" s="31"/>
      <c r="S3259" s="31"/>
      <c r="T3259" s="31"/>
      <c r="U3259" s="31"/>
      <c r="V3259" s="31"/>
    </row>
    <row r="3260" spans="1:22" x14ac:dyDescent="0.2">
      <c r="A3260" s="16" t="s">
        <v>15</v>
      </c>
      <c r="B3260" s="28" t="s">
        <v>617</v>
      </c>
      <c r="C3260" s="29" t="s">
        <v>2620</v>
      </c>
      <c r="D3260" s="32"/>
      <c r="E3260" s="31"/>
      <c r="F3260" s="31"/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  <c r="Q3260" s="31"/>
      <c r="R3260" s="31"/>
      <c r="S3260" s="31"/>
      <c r="T3260" s="31"/>
      <c r="U3260" s="31"/>
      <c r="V3260" s="31"/>
    </row>
    <row r="3261" spans="1:22" x14ac:dyDescent="0.2">
      <c r="A3261" s="16" t="s">
        <v>15</v>
      </c>
      <c r="B3261" s="33" t="s">
        <v>2621</v>
      </c>
      <c r="C3261" s="36" t="s">
        <v>2588</v>
      </c>
      <c r="D3261" s="33" t="s">
        <v>132</v>
      </c>
      <c r="E3261" s="33">
        <v>20000000</v>
      </c>
      <c r="F3261" s="33">
        <v>0</v>
      </c>
      <c r="G3261" s="33">
        <v>0</v>
      </c>
      <c r="H3261" s="33">
        <v>0</v>
      </c>
      <c r="I3261" s="33">
        <v>0</v>
      </c>
      <c r="J3261" s="33">
        <v>20000000</v>
      </c>
      <c r="K3261" s="33">
        <v>13333333.32</v>
      </c>
      <c r="L3261" s="33">
        <v>20000000</v>
      </c>
      <c r="M3261" s="33">
        <v>13333333.32</v>
      </c>
      <c r="N3261" s="33">
        <v>20000000</v>
      </c>
      <c r="O3261" s="33">
        <v>6666666.6799999997</v>
      </c>
      <c r="P3261" s="33">
        <v>0</v>
      </c>
      <c r="Q3261" s="33">
        <v>0</v>
      </c>
      <c r="R3261" s="33">
        <v>6666666.6799999997</v>
      </c>
      <c r="S3261" s="33">
        <v>0</v>
      </c>
      <c r="T3261" s="33">
        <v>0</v>
      </c>
      <c r="U3261" s="33">
        <v>13333333.32</v>
      </c>
      <c r="V3261" s="33">
        <v>100</v>
      </c>
    </row>
    <row r="3262" spans="1:22" x14ac:dyDescent="0.2">
      <c r="A3262" s="16" t="s">
        <v>15</v>
      </c>
      <c r="B3262" s="31"/>
      <c r="C3262" s="32"/>
      <c r="D3262" s="32"/>
      <c r="E3262" s="31"/>
      <c r="F3262" s="31"/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  <c r="Q3262" s="31"/>
      <c r="R3262" s="31"/>
      <c r="S3262" s="31"/>
      <c r="T3262" s="31"/>
      <c r="U3262" s="31"/>
      <c r="V3262" s="31"/>
    </row>
    <row r="3263" spans="1:22" x14ac:dyDescent="0.2">
      <c r="A3263" s="16" t="s">
        <v>15</v>
      </c>
      <c r="B3263" s="28" t="s">
        <v>617</v>
      </c>
      <c r="C3263" s="29" t="s">
        <v>2622</v>
      </c>
      <c r="D3263" s="32"/>
      <c r="E3263" s="31"/>
      <c r="F3263" s="31"/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  <c r="Q3263" s="31"/>
      <c r="R3263" s="31"/>
      <c r="S3263" s="31"/>
      <c r="T3263" s="31"/>
      <c r="U3263" s="31"/>
      <c r="V3263" s="31"/>
    </row>
    <row r="3264" spans="1:22" ht="38.25" x14ac:dyDescent="0.2">
      <c r="A3264" s="16" t="s">
        <v>15</v>
      </c>
      <c r="B3264" s="33" t="s">
        <v>2623</v>
      </c>
      <c r="C3264" s="36" t="s">
        <v>2624</v>
      </c>
      <c r="D3264" s="33" t="s">
        <v>132</v>
      </c>
      <c r="E3264" s="33">
        <v>20000000</v>
      </c>
      <c r="F3264" s="33">
        <v>0</v>
      </c>
      <c r="G3264" s="33">
        <v>0</v>
      </c>
      <c r="H3264" s="33">
        <v>0</v>
      </c>
      <c r="I3264" s="33">
        <v>0.32</v>
      </c>
      <c r="J3264" s="33">
        <v>19999999.68</v>
      </c>
      <c r="K3264" s="33">
        <v>13333333</v>
      </c>
      <c r="L3264" s="33">
        <v>19999999.68</v>
      </c>
      <c r="M3264" s="33">
        <v>13333333</v>
      </c>
      <c r="N3264" s="33">
        <v>19999999.68</v>
      </c>
      <c r="O3264" s="33">
        <v>6666666.6799999997</v>
      </c>
      <c r="P3264" s="33">
        <v>0</v>
      </c>
      <c r="Q3264" s="33">
        <v>0</v>
      </c>
      <c r="R3264" s="33">
        <v>6666666.6799999997</v>
      </c>
      <c r="S3264" s="33">
        <v>0</v>
      </c>
      <c r="T3264" s="33">
        <v>0</v>
      </c>
      <c r="U3264" s="33">
        <v>13333333</v>
      </c>
      <c r="V3264" s="33">
        <v>100</v>
      </c>
    </row>
    <row r="3265" spans="1:22" x14ac:dyDescent="0.2">
      <c r="A3265" s="16" t="s">
        <v>15</v>
      </c>
      <c r="B3265" s="31"/>
      <c r="C3265" s="32"/>
      <c r="D3265" s="32"/>
      <c r="E3265" s="31"/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31"/>
      <c r="U3265" s="31"/>
      <c r="V3265" s="31"/>
    </row>
    <row r="3266" spans="1:22" ht="51" x14ac:dyDescent="0.2">
      <c r="A3266" s="16" t="s">
        <v>15</v>
      </c>
      <c r="B3266" s="28" t="s">
        <v>617</v>
      </c>
      <c r="C3266" s="29" t="s">
        <v>2625</v>
      </c>
      <c r="D3266" s="32"/>
      <c r="E3266" s="31"/>
      <c r="F3266" s="31"/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  <c r="Q3266" s="31"/>
      <c r="R3266" s="31"/>
      <c r="S3266" s="31"/>
      <c r="T3266" s="31"/>
      <c r="U3266" s="31"/>
      <c r="V3266" s="31"/>
    </row>
    <row r="3267" spans="1:22" ht="38.25" x14ac:dyDescent="0.2">
      <c r="A3267" s="16" t="s">
        <v>15</v>
      </c>
      <c r="B3267" s="33" t="s">
        <v>2626</v>
      </c>
      <c r="C3267" s="36" t="s">
        <v>1731</v>
      </c>
      <c r="D3267" s="33" t="s">
        <v>132</v>
      </c>
      <c r="E3267" s="33">
        <v>12000000</v>
      </c>
      <c r="F3267" s="33">
        <v>0</v>
      </c>
      <c r="G3267" s="33">
        <v>0</v>
      </c>
      <c r="H3267" s="33">
        <v>0</v>
      </c>
      <c r="I3267" s="33">
        <v>3000000</v>
      </c>
      <c r="J3267" s="33">
        <v>9000000</v>
      </c>
      <c r="K3267" s="33">
        <v>5000000</v>
      </c>
      <c r="L3267" s="33">
        <v>9000000</v>
      </c>
      <c r="M3267" s="33">
        <v>5000000</v>
      </c>
      <c r="N3267" s="33">
        <v>9000000</v>
      </c>
      <c r="O3267" s="33">
        <v>4000000</v>
      </c>
      <c r="P3267" s="33">
        <v>0</v>
      </c>
      <c r="Q3267" s="33">
        <v>0</v>
      </c>
      <c r="R3267" s="33">
        <v>4000000</v>
      </c>
      <c r="S3267" s="33">
        <v>0</v>
      </c>
      <c r="T3267" s="33">
        <v>0</v>
      </c>
      <c r="U3267" s="33">
        <v>5000000</v>
      </c>
      <c r="V3267" s="33">
        <v>100</v>
      </c>
    </row>
    <row r="3268" spans="1:22" x14ac:dyDescent="0.2">
      <c r="A3268" s="16" t="s">
        <v>15</v>
      </c>
      <c r="B3268" s="31"/>
      <c r="C3268" s="32"/>
      <c r="D3268" s="32"/>
      <c r="E3268" s="31"/>
      <c r="F3268" s="31"/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  <c r="Q3268" s="31"/>
      <c r="R3268" s="31"/>
      <c r="S3268" s="31"/>
      <c r="T3268" s="31"/>
      <c r="U3268" s="31"/>
      <c r="V3268" s="31"/>
    </row>
    <row r="3269" spans="1:22" ht="38.25" x14ac:dyDescent="0.2">
      <c r="A3269" s="16" t="s">
        <v>15</v>
      </c>
      <c r="B3269" s="28" t="s">
        <v>617</v>
      </c>
      <c r="C3269" s="29" t="s">
        <v>2627</v>
      </c>
      <c r="D3269" s="32"/>
      <c r="E3269" s="31"/>
      <c r="F3269" s="31"/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  <c r="Q3269" s="31"/>
      <c r="R3269" s="31"/>
      <c r="S3269" s="31"/>
      <c r="T3269" s="31"/>
      <c r="U3269" s="31"/>
      <c r="V3269" s="31"/>
    </row>
    <row r="3270" spans="1:22" ht="25.5" x14ac:dyDescent="0.2">
      <c r="A3270" s="16" t="s">
        <v>15</v>
      </c>
      <c r="B3270" s="33" t="s">
        <v>2628</v>
      </c>
      <c r="C3270" s="36" t="s">
        <v>2629</v>
      </c>
      <c r="D3270" s="33" t="s">
        <v>132</v>
      </c>
      <c r="E3270" s="33">
        <v>15000000</v>
      </c>
      <c r="F3270" s="33">
        <v>0</v>
      </c>
      <c r="G3270" s="33">
        <v>0</v>
      </c>
      <c r="H3270" s="33">
        <v>0</v>
      </c>
      <c r="I3270" s="33">
        <v>10000000</v>
      </c>
      <c r="J3270" s="33">
        <v>5000000</v>
      </c>
      <c r="K3270" s="33">
        <v>0</v>
      </c>
      <c r="L3270" s="33">
        <v>5000000</v>
      </c>
      <c r="M3270" s="33">
        <v>0</v>
      </c>
      <c r="N3270" s="33">
        <v>5000000</v>
      </c>
      <c r="O3270" s="33">
        <v>5000000</v>
      </c>
      <c r="P3270" s="33">
        <v>0</v>
      </c>
      <c r="Q3270" s="33">
        <v>0</v>
      </c>
      <c r="R3270" s="33">
        <v>5000000</v>
      </c>
      <c r="S3270" s="33">
        <v>0</v>
      </c>
      <c r="T3270" s="33">
        <v>0</v>
      </c>
      <c r="U3270" s="33">
        <v>0</v>
      </c>
      <c r="V3270" s="33">
        <v>100</v>
      </c>
    </row>
    <row r="3271" spans="1:22" x14ac:dyDescent="0.2">
      <c r="A3271" s="16" t="s">
        <v>15</v>
      </c>
      <c r="B3271" s="31"/>
      <c r="C3271" s="32"/>
      <c r="D3271" s="32"/>
      <c r="E3271" s="31"/>
      <c r="F3271" s="31"/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  <c r="Q3271" s="31"/>
      <c r="R3271" s="31"/>
      <c r="S3271" s="31"/>
      <c r="T3271" s="31"/>
      <c r="U3271" s="31"/>
      <c r="V3271" s="31"/>
    </row>
    <row r="3272" spans="1:22" ht="51" x14ac:dyDescent="0.2">
      <c r="A3272" s="16" t="s">
        <v>15</v>
      </c>
      <c r="B3272" s="28" t="s">
        <v>617</v>
      </c>
      <c r="C3272" s="29" t="s">
        <v>2630</v>
      </c>
      <c r="D3272" s="32"/>
      <c r="E3272" s="31"/>
      <c r="F3272" s="31"/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  <c r="Q3272" s="31"/>
      <c r="R3272" s="31"/>
      <c r="S3272" s="31"/>
      <c r="T3272" s="31"/>
      <c r="U3272" s="31"/>
      <c r="V3272" s="31"/>
    </row>
    <row r="3273" spans="1:22" ht="38.25" x14ac:dyDescent="0.2">
      <c r="A3273" s="16" t="s">
        <v>15</v>
      </c>
      <c r="B3273" s="33" t="s">
        <v>2631</v>
      </c>
      <c r="C3273" s="36" t="s">
        <v>2632</v>
      </c>
      <c r="D3273" s="33" t="s">
        <v>132</v>
      </c>
      <c r="E3273" s="33">
        <v>15000000</v>
      </c>
      <c r="F3273" s="33">
        <v>0</v>
      </c>
      <c r="G3273" s="33">
        <v>0</v>
      </c>
      <c r="H3273" s="33">
        <v>0</v>
      </c>
      <c r="I3273" s="33">
        <v>50101</v>
      </c>
      <c r="J3273" s="33">
        <v>14949899</v>
      </c>
      <c r="K3273" s="33">
        <v>9949899</v>
      </c>
      <c r="L3273" s="33">
        <v>14949899</v>
      </c>
      <c r="M3273" s="33">
        <v>9949899</v>
      </c>
      <c r="N3273" s="33">
        <v>14949899</v>
      </c>
      <c r="O3273" s="33">
        <v>5000000</v>
      </c>
      <c r="P3273" s="33">
        <v>0</v>
      </c>
      <c r="Q3273" s="33">
        <v>0</v>
      </c>
      <c r="R3273" s="33">
        <v>5000000</v>
      </c>
      <c r="S3273" s="33">
        <v>0</v>
      </c>
      <c r="T3273" s="33">
        <v>0</v>
      </c>
      <c r="U3273" s="33">
        <v>9949899</v>
      </c>
      <c r="V3273" s="33">
        <v>100</v>
      </c>
    </row>
    <row r="3274" spans="1:22" ht="25.5" x14ac:dyDescent="0.2">
      <c r="A3274" s="16" t="s">
        <v>15</v>
      </c>
      <c r="B3274" s="28" t="s">
        <v>617</v>
      </c>
      <c r="C3274" s="29" t="s">
        <v>1580</v>
      </c>
      <c r="D3274" s="32"/>
      <c r="E3274" s="31"/>
      <c r="F3274" s="31"/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  <c r="Q3274" s="31"/>
      <c r="R3274" s="31"/>
      <c r="S3274" s="31"/>
      <c r="T3274" s="31"/>
      <c r="U3274" s="31"/>
      <c r="V3274" s="31"/>
    </row>
    <row r="3275" spans="1:22" x14ac:dyDescent="0.2">
      <c r="A3275" s="16" t="s">
        <v>15</v>
      </c>
      <c r="B3275" s="33" t="s">
        <v>2633</v>
      </c>
      <c r="C3275" s="36" t="s">
        <v>2573</v>
      </c>
      <c r="D3275" s="33" t="s">
        <v>132</v>
      </c>
      <c r="E3275" s="33">
        <v>541200000</v>
      </c>
      <c r="F3275" s="33">
        <v>0</v>
      </c>
      <c r="G3275" s="33">
        <v>0</v>
      </c>
      <c r="H3275" s="33">
        <v>0</v>
      </c>
      <c r="I3275" s="33">
        <v>360800000</v>
      </c>
      <c r="J3275" s="33">
        <v>180400000</v>
      </c>
      <c r="K3275" s="33">
        <v>0</v>
      </c>
      <c r="L3275" s="33">
        <v>180400000</v>
      </c>
      <c r="M3275" s="33">
        <v>0</v>
      </c>
      <c r="N3275" s="33">
        <v>180400000</v>
      </c>
      <c r="O3275" s="33">
        <v>180400000</v>
      </c>
      <c r="P3275" s="33">
        <v>0</v>
      </c>
      <c r="Q3275" s="33">
        <v>0</v>
      </c>
      <c r="R3275" s="33">
        <v>180400000</v>
      </c>
      <c r="S3275" s="33">
        <v>0</v>
      </c>
      <c r="T3275" s="33">
        <v>0</v>
      </c>
      <c r="U3275" s="33">
        <v>0</v>
      </c>
      <c r="V3275" s="33">
        <v>100</v>
      </c>
    </row>
    <row r="3276" spans="1:22" ht="25.5" x14ac:dyDescent="0.2">
      <c r="A3276" s="16" t="s">
        <v>15</v>
      </c>
      <c r="B3276" s="28" t="s">
        <v>617</v>
      </c>
      <c r="C3276" s="29" t="s">
        <v>2634</v>
      </c>
      <c r="D3276" s="32"/>
      <c r="E3276" s="31"/>
      <c r="F3276" s="31"/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  <c r="Q3276" s="31"/>
      <c r="R3276" s="31"/>
      <c r="S3276" s="31"/>
      <c r="T3276" s="31"/>
      <c r="U3276" s="31"/>
      <c r="V3276" s="31"/>
    </row>
    <row r="3277" spans="1:22" x14ac:dyDescent="0.2">
      <c r="A3277" s="16" t="s">
        <v>15</v>
      </c>
      <c r="B3277" s="33" t="s">
        <v>2635</v>
      </c>
      <c r="C3277" s="36" t="s">
        <v>2573</v>
      </c>
      <c r="D3277" s="33" t="s">
        <v>132</v>
      </c>
      <c r="E3277" s="33">
        <v>386400000</v>
      </c>
      <c r="F3277" s="33">
        <v>0</v>
      </c>
      <c r="G3277" s="33">
        <v>0</v>
      </c>
      <c r="H3277" s="33">
        <v>343783614</v>
      </c>
      <c r="I3277" s="33">
        <v>415933614</v>
      </c>
      <c r="J3277" s="33">
        <v>314250000</v>
      </c>
      <c r="K3277" s="33">
        <v>185450000</v>
      </c>
      <c r="L3277" s="33">
        <v>314250000</v>
      </c>
      <c r="M3277" s="33">
        <v>185450000</v>
      </c>
      <c r="N3277" s="33">
        <v>314250000</v>
      </c>
      <c r="O3277" s="33">
        <v>128800000</v>
      </c>
      <c r="P3277" s="33">
        <v>0</v>
      </c>
      <c r="Q3277" s="33">
        <v>0</v>
      </c>
      <c r="R3277" s="33">
        <v>128800000</v>
      </c>
      <c r="S3277" s="33">
        <v>0</v>
      </c>
      <c r="T3277" s="33">
        <v>0</v>
      </c>
      <c r="U3277" s="33">
        <v>185450000</v>
      </c>
      <c r="V3277" s="33">
        <v>100</v>
      </c>
    </row>
    <row r="3278" spans="1:22" ht="25.5" x14ac:dyDescent="0.2">
      <c r="A3278" s="16" t="s">
        <v>15</v>
      </c>
      <c r="B3278" s="33" t="s">
        <v>2636</v>
      </c>
      <c r="C3278" s="36" t="s">
        <v>2637</v>
      </c>
      <c r="D3278" s="33" t="s">
        <v>132</v>
      </c>
      <c r="E3278" s="33">
        <v>20000000</v>
      </c>
      <c r="F3278" s="33">
        <v>0</v>
      </c>
      <c r="G3278" s="33">
        <v>0</v>
      </c>
      <c r="H3278" s="33">
        <v>0</v>
      </c>
      <c r="I3278" s="33">
        <v>0</v>
      </c>
      <c r="J3278" s="33">
        <v>20000000</v>
      </c>
      <c r="K3278" s="33">
        <v>20000000</v>
      </c>
      <c r="L3278" s="33">
        <v>20000000</v>
      </c>
      <c r="M3278" s="33">
        <v>20000000</v>
      </c>
      <c r="N3278" s="33">
        <v>20000000</v>
      </c>
      <c r="O3278" s="33">
        <v>0</v>
      </c>
      <c r="P3278" s="33">
        <v>0</v>
      </c>
      <c r="Q3278" s="33">
        <v>0</v>
      </c>
      <c r="R3278" s="33">
        <v>0</v>
      </c>
      <c r="S3278" s="33">
        <v>0</v>
      </c>
      <c r="T3278" s="33">
        <v>0</v>
      </c>
      <c r="U3278" s="33">
        <v>20000000</v>
      </c>
      <c r="V3278" s="33">
        <v>100</v>
      </c>
    </row>
    <row r="3279" spans="1:22" ht="51" x14ac:dyDescent="0.2">
      <c r="A3279" s="16" t="s">
        <v>15</v>
      </c>
      <c r="B3279" s="28" t="s">
        <v>617</v>
      </c>
      <c r="C3279" s="29" t="s">
        <v>2638</v>
      </c>
      <c r="D3279" s="32"/>
      <c r="E3279" s="31"/>
      <c r="F3279" s="31"/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  <c r="Q3279" s="31"/>
      <c r="R3279" s="31"/>
      <c r="S3279" s="31"/>
      <c r="T3279" s="31"/>
      <c r="U3279" s="31"/>
      <c r="V3279" s="31"/>
    </row>
    <row r="3280" spans="1:22" x14ac:dyDescent="0.2">
      <c r="A3280" s="16" t="s">
        <v>15</v>
      </c>
      <c r="B3280" s="33" t="s">
        <v>2639</v>
      </c>
      <c r="C3280" s="36" t="s">
        <v>2573</v>
      </c>
      <c r="D3280" s="33" t="s">
        <v>132</v>
      </c>
      <c r="E3280" s="33">
        <v>124200000</v>
      </c>
      <c r="F3280" s="33">
        <v>0</v>
      </c>
      <c r="G3280" s="33">
        <v>0</v>
      </c>
      <c r="H3280" s="33">
        <v>334000000</v>
      </c>
      <c r="I3280" s="33">
        <v>369783334</v>
      </c>
      <c r="J3280" s="33">
        <v>88416666</v>
      </c>
      <c r="K3280" s="33">
        <v>47016666</v>
      </c>
      <c r="L3280" s="33">
        <v>88416666</v>
      </c>
      <c r="M3280" s="33">
        <v>47016666</v>
      </c>
      <c r="N3280" s="33">
        <v>88416666</v>
      </c>
      <c r="O3280" s="33">
        <v>41400000</v>
      </c>
      <c r="P3280" s="33">
        <v>0</v>
      </c>
      <c r="Q3280" s="33">
        <v>0</v>
      </c>
      <c r="R3280" s="33">
        <v>41400000</v>
      </c>
      <c r="S3280" s="33">
        <v>0</v>
      </c>
      <c r="T3280" s="33">
        <v>0</v>
      </c>
      <c r="U3280" s="33">
        <v>47016666</v>
      </c>
      <c r="V3280" s="33">
        <v>100</v>
      </c>
    </row>
    <row r="3281" spans="1:22" ht="38.25" x14ac:dyDescent="0.2">
      <c r="A3281" s="16" t="s">
        <v>15</v>
      </c>
      <c r="B3281" s="28" t="s">
        <v>617</v>
      </c>
      <c r="C3281" s="29" t="s">
        <v>2640</v>
      </c>
      <c r="D3281" s="32"/>
      <c r="E3281" s="31"/>
      <c r="F3281" s="31"/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  <c r="Q3281" s="31"/>
      <c r="R3281" s="31"/>
      <c r="S3281" s="31"/>
      <c r="T3281" s="31"/>
      <c r="U3281" s="31"/>
      <c r="V3281" s="31"/>
    </row>
    <row r="3282" spans="1:22" ht="38.25" x14ac:dyDescent="0.2">
      <c r="A3282" s="16" t="s">
        <v>15</v>
      </c>
      <c r="B3282" s="33" t="s">
        <v>2641</v>
      </c>
      <c r="C3282" s="36" t="s">
        <v>2642</v>
      </c>
      <c r="D3282" s="33" t="s">
        <v>1073</v>
      </c>
      <c r="E3282" s="33">
        <v>20000000</v>
      </c>
      <c r="F3282" s="33">
        <v>0</v>
      </c>
      <c r="G3282" s="33">
        <v>0</v>
      </c>
      <c r="H3282" s="33">
        <v>0</v>
      </c>
      <c r="I3282" s="33">
        <v>1198459</v>
      </c>
      <c r="J3282" s="33">
        <v>18801541</v>
      </c>
      <c r="K3282" s="33">
        <v>18801541</v>
      </c>
      <c r="L3282" s="33">
        <v>18801541</v>
      </c>
      <c r="M3282" s="33">
        <v>18801541</v>
      </c>
      <c r="N3282" s="33">
        <v>18801541</v>
      </c>
      <c r="O3282" s="33">
        <v>0</v>
      </c>
      <c r="P3282" s="33">
        <v>0</v>
      </c>
      <c r="Q3282" s="33">
        <v>0</v>
      </c>
      <c r="R3282" s="33">
        <v>0</v>
      </c>
      <c r="S3282" s="33">
        <v>0</v>
      </c>
      <c r="T3282" s="33">
        <v>0</v>
      </c>
      <c r="U3282" s="33">
        <v>18801541</v>
      </c>
      <c r="V3282" s="33">
        <v>100</v>
      </c>
    </row>
    <row r="3283" spans="1:22" ht="25.5" x14ac:dyDescent="0.2">
      <c r="A3283" s="16" t="s">
        <v>15</v>
      </c>
      <c r="B3283" s="28" t="s">
        <v>617</v>
      </c>
      <c r="C3283" s="29" t="s">
        <v>2643</v>
      </c>
      <c r="D3283" s="32"/>
      <c r="E3283" s="31"/>
      <c r="F3283" s="31"/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  <c r="Q3283" s="31"/>
      <c r="R3283" s="31"/>
      <c r="S3283" s="31"/>
      <c r="T3283" s="31"/>
      <c r="U3283" s="31"/>
      <c r="V3283" s="31"/>
    </row>
    <row r="3284" spans="1:22" ht="25.5" x14ac:dyDescent="0.2">
      <c r="A3284" s="16" t="s">
        <v>15</v>
      </c>
      <c r="B3284" s="33" t="s">
        <v>2644</v>
      </c>
      <c r="C3284" s="36" t="s">
        <v>2645</v>
      </c>
      <c r="D3284" s="33" t="s">
        <v>1073</v>
      </c>
      <c r="E3284" s="33">
        <v>15000000</v>
      </c>
      <c r="F3284" s="33">
        <v>0</v>
      </c>
      <c r="G3284" s="33">
        <v>0</v>
      </c>
      <c r="H3284" s="33">
        <v>0</v>
      </c>
      <c r="I3284" s="33">
        <v>15000000</v>
      </c>
      <c r="J3284" s="33">
        <v>0</v>
      </c>
      <c r="K3284" s="33">
        <v>0</v>
      </c>
      <c r="L3284" s="33">
        <v>0</v>
      </c>
      <c r="M3284" s="33">
        <v>0</v>
      </c>
      <c r="N3284" s="33">
        <v>0</v>
      </c>
      <c r="O3284" s="33">
        <v>0</v>
      </c>
      <c r="P3284" s="33">
        <v>0</v>
      </c>
      <c r="Q3284" s="33">
        <v>0</v>
      </c>
      <c r="R3284" s="33">
        <v>0</v>
      </c>
      <c r="S3284" s="33">
        <v>0</v>
      </c>
      <c r="T3284" s="33">
        <v>0</v>
      </c>
      <c r="U3284" s="33">
        <v>0</v>
      </c>
      <c r="V3284" s="33">
        <v>0</v>
      </c>
    </row>
    <row r="3285" spans="1:22" ht="25.5" x14ac:dyDescent="0.2">
      <c r="A3285" s="16" t="s">
        <v>15</v>
      </c>
      <c r="B3285" s="28" t="s">
        <v>617</v>
      </c>
      <c r="C3285" s="29" t="s">
        <v>2646</v>
      </c>
      <c r="D3285" s="32"/>
      <c r="E3285" s="31"/>
      <c r="F3285" s="31"/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  <c r="Q3285" s="31"/>
      <c r="R3285" s="31"/>
      <c r="S3285" s="31"/>
      <c r="T3285" s="31"/>
      <c r="U3285" s="31"/>
      <c r="V3285" s="31"/>
    </row>
    <row r="3286" spans="1:22" x14ac:dyDescent="0.2">
      <c r="A3286" s="16" t="s">
        <v>15</v>
      </c>
      <c r="B3286" s="33" t="s">
        <v>2647</v>
      </c>
      <c r="C3286" s="36" t="s">
        <v>2573</v>
      </c>
      <c r="D3286" s="33" t="s">
        <v>132</v>
      </c>
      <c r="E3286" s="33">
        <v>30000000</v>
      </c>
      <c r="F3286" s="33">
        <v>0</v>
      </c>
      <c r="G3286" s="33">
        <v>0</v>
      </c>
      <c r="H3286" s="33">
        <v>0</v>
      </c>
      <c r="I3286" s="33">
        <v>20000000</v>
      </c>
      <c r="J3286" s="33">
        <v>10000000</v>
      </c>
      <c r="K3286" s="33">
        <v>0</v>
      </c>
      <c r="L3286" s="33">
        <v>10000000</v>
      </c>
      <c r="M3286" s="33">
        <v>0</v>
      </c>
      <c r="N3286" s="33">
        <v>10000000</v>
      </c>
      <c r="O3286" s="33">
        <v>10000000</v>
      </c>
      <c r="P3286" s="33">
        <v>0</v>
      </c>
      <c r="Q3286" s="33">
        <v>0</v>
      </c>
      <c r="R3286" s="33">
        <v>10000000</v>
      </c>
      <c r="S3286" s="33">
        <v>0</v>
      </c>
      <c r="T3286" s="33">
        <v>0</v>
      </c>
      <c r="U3286" s="33">
        <v>0</v>
      </c>
      <c r="V3286" s="33">
        <v>100</v>
      </c>
    </row>
    <row r="3287" spans="1:22" ht="25.5" x14ac:dyDescent="0.2">
      <c r="A3287" s="16" t="s">
        <v>15</v>
      </c>
      <c r="B3287" s="33" t="s">
        <v>2648</v>
      </c>
      <c r="C3287" s="36" t="s">
        <v>2649</v>
      </c>
      <c r="D3287" s="33" t="s">
        <v>1073</v>
      </c>
      <c r="E3287" s="33">
        <v>50000000</v>
      </c>
      <c r="F3287" s="33">
        <v>0</v>
      </c>
      <c r="G3287" s="33">
        <v>0</v>
      </c>
      <c r="H3287" s="33">
        <v>0</v>
      </c>
      <c r="I3287" s="33">
        <v>50000000</v>
      </c>
      <c r="J3287" s="33">
        <v>0</v>
      </c>
      <c r="K3287" s="33">
        <v>0</v>
      </c>
      <c r="L3287" s="33">
        <v>0</v>
      </c>
      <c r="M3287" s="33">
        <v>0</v>
      </c>
      <c r="N3287" s="33">
        <v>0</v>
      </c>
      <c r="O3287" s="33">
        <v>0</v>
      </c>
      <c r="P3287" s="33">
        <v>0</v>
      </c>
      <c r="Q3287" s="33">
        <v>0</v>
      </c>
      <c r="R3287" s="33">
        <v>0</v>
      </c>
      <c r="S3287" s="33">
        <v>0</v>
      </c>
      <c r="T3287" s="33">
        <v>0</v>
      </c>
      <c r="U3287" s="33">
        <v>0</v>
      </c>
      <c r="V3287" s="33">
        <v>0</v>
      </c>
    </row>
    <row r="3288" spans="1:22" x14ac:dyDescent="0.2">
      <c r="A3288" s="16" t="s">
        <v>15</v>
      </c>
      <c r="B3288" s="31"/>
      <c r="C3288" s="32"/>
      <c r="D3288" s="32"/>
      <c r="E3288" s="31"/>
      <c r="F3288" s="31"/>
      <c r="G3288" s="31"/>
      <c r="H3288" s="31"/>
      <c r="I3288" s="31"/>
      <c r="J3288" s="31"/>
      <c r="K3288" s="31"/>
      <c r="L3288" s="31"/>
      <c r="M3288" s="31"/>
      <c r="N3288" s="31"/>
      <c r="O3288" s="31"/>
      <c r="P3288" s="31"/>
      <c r="Q3288" s="31"/>
      <c r="R3288" s="31"/>
      <c r="S3288" s="31"/>
      <c r="T3288" s="31"/>
      <c r="U3288" s="31"/>
      <c r="V3288" s="31"/>
    </row>
    <row r="3289" spans="1:22" ht="51" x14ac:dyDescent="0.2">
      <c r="A3289" s="16" t="s">
        <v>15</v>
      </c>
      <c r="B3289" s="28" t="s">
        <v>617</v>
      </c>
      <c r="C3289" s="29" t="s">
        <v>2650</v>
      </c>
      <c r="D3289" s="32"/>
      <c r="E3289" s="31"/>
      <c r="F3289" s="31"/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  <c r="Q3289" s="31"/>
      <c r="R3289" s="31"/>
      <c r="S3289" s="31"/>
      <c r="T3289" s="31"/>
      <c r="U3289" s="31"/>
      <c r="V3289" s="31"/>
    </row>
    <row r="3290" spans="1:22" ht="25.5" x14ac:dyDescent="0.2">
      <c r="A3290" s="16" t="s">
        <v>15</v>
      </c>
      <c r="B3290" s="33" t="s">
        <v>2651</v>
      </c>
      <c r="C3290" s="36" t="s">
        <v>2652</v>
      </c>
      <c r="D3290" s="33" t="s">
        <v>132</v>
      </c>
      <c r="E3290" s="33">
        <v>233400000</v>
      </c>
      <c r="F3290" s="33">
        <v>0</v>
      </c>
      <c r="G3290" s="33">
        <v>0</v>
      </c>
      <c r="H3290" s="33">
        <v>0</v>
      </c>
      <c r="I3290" s="33">
        <v>83400000</v>
      </c>
      <c r="J3290" s="33">
        <v>150000000</v>
      </c>
      <c r="K3290" s="33">
        <v>72200000</v>
      </c>
      <c r="L3290" s="33">
        <v>150000000</v>
      </c>
      <c r="M3290" s="33">
        <v>72200000</v>
      </c>
      <c r="N3290" s="33">
        <v>150000000</v>
      </c>
      <c r="O3290" s="33">
        <v>77800000</v>
      </c>
      <c r="P3290" s="33">
        <v>0</v>
      </c>
      <c r="Q3290" s="33">
        <v>0</v>
      </c>
      <c r="R3290" s="33">
        <v>77800000</v>
      </c>
      <c r="S3290" s="33">
        <v>0</v>
      </c>
      <c r="T3290" s="33">
        <v>0</v>
      </c>
      <c r="U3290" s="33">
        <v>72200000</v>
      </c>
      <c r="V3290" s="33">
        <v>100</v>
      </c>
    </row>
    <row r="3291" spans="1:22" x14ac:dyDescent="0.2">
      <c r="A3291" s="16" t="s">
        <v>15</v>
      </c>
      <c r="B3291" s="31"/>
      <c r="C3291" s="32"/>
      <c r="D3291" s="32"/>
      <c r="E3291" s="31"/>
      <c r="F3291" s="31"/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  <c r="Q3291" s="31"/>
      <c r="R3291" s="31"/>
      <c r="S3291" s="31"/>
      <c r="T3291" s="31"/>
      <c r="U3291" s="31"/>
      <c r="V3291" s="31"/>
    </row>
    <row r="3292" spans="1:22" ht="38.25" x14ac:dyDescent="0.2">
      <c r="A3292" s="16" t="s">
        <v>15</v>
      </c>
      <c r="B3292" s="28" t="s">
        <v>617</v>
      </c>
      <c r="C3292" s="29" t="s">
        <v>2653</v>
      </c>
      <c r="D3292" s="32"/>
      <c r="E3292" s="31"/>
      <c r="F3292" s="31"/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  <c r="Q3292" s="31"/>
      <c r="R3292" s="31"/>
      <c r="S3292" s="31"/>
      <c r="T3292" s="31"/>
      <c r="U3292" s="31"/>
      <c r="V3292" s="31"/>
    </row>
    <row r="3293" spans="1:22" ht="25.5" x14ac:dyDescent="0.2">
      <c r="A3293" s="16" t="s">
        <v>15</v>
      </c>
      <c r="B3293" s="33" t="s">
        <v>2654</v>
      </c>
      <c r="C3293" s="36" t="s">
        <v>2608</v>
      </c>
      <c r="D3293" s="33" t="s">
        <v>132</v>
      </c>
      <c r="E3293" s="33">
        <v>50000000</v>
      </c>
      <c r="F3293" s="33">
        <v>0</v>
      </c>
      <c r="G3293" s="33">
        <v>0</v>
      </c>
      <c r="H3293" s="33">
        <v>0</v>
      </c>
      <c r="I3293" s="33">
        <v>33333333.32</v>
      </c>
      <c r="J3293" s="33">
        <v>16666666.68</v>
      </c>
      <c r="K3293" s="33">
        <v>0</v>
      </c>
      <c r="L3293" s="33">
        <v>16666666.68</v>
      </c>
      <c r="M3293" s="33">
        <v>0</v>
      </c>
      <c r="N3293" s="33">
        <v>16666666.68</v>
      </c>
      <c r="O3293" s="33">
        <v>16666666.68</v>
      </c>
      <c r="P3293" s="33">
        <v>0</v>
      </c>
      <c r="Q3293" s="33">
        <v>0</v>
      </c>
      <c r="R3293" s="33">
        <v>16666666.68</v>
      </c>
      <c r="S3293" s="33">
        <v>0</v>
      </c>
      <c r="T3293" s="33">
        <v>0</v>
      </c>
      <c r="U3293" s="33">
        <v>0</v>
      </c>
      <c r="V3293" s="33">
        <v>100</v>
      </c>
    </row>
    <row r="3294" spans="1:22" ht="38.25" x14ac:dyDescent="0.2">
      <c r="A3294" s="16" t="s">
        <v>15</v>
      </c>
      <c r="B3294" s="28" t="s">
        <v>617</v>
      </c>
      <c r="C3294" s="29" t="s">
        <v>2655</v>
      </c>
      <c r="D3294" s="32"/>
      <c r="E3294" s="31"/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</row>
    <row r="3295" spans="1:22" ht="25.5" x14ac:dyDescent="0.2">
      <c r="A3295" s="16" t="s">
        <v>15</v>
      </c>
      <c r="B3295" s="33" t="s">
        <v>2656</v>
      </c>
      <c r="C3295" s="36" t="s">
        <v>2608</v>
      </c>
      <c r="D3295" s="33" t="s">
        <v>132</v>
      </c>
      <c r="E3295" s="33">
        <v>50000000</v>
      </c>
      <c r="F3295" s="33">
        <v>0</v>
      </c>
      <c r="G3295" s="33">
        <v>0</v>
      </c>
      <c r="H3295" s="33">
        <v>0</v>
      </c>
      <c r="I3295" s="33">
        <v>33333333.32</v>
      </c>
      <c r="J3295" s="33">
        <v>16666666.68</v>
      </c>
      <c r="K3295" s="33">
        <v>0</v>
      </c>
      <c r="L3295" s="33">
        <v>16666666.68</v>
      </c>
      <c r="M3295" s="33">
        <v>0</v>
      </c>
      <c r="N3295" s="33">
        <v>16666666.68</v>
      </c>
      <c r="O3295" s="33">
        <v>16666666.68</v>
      </c>
      <c r="P3295" s="33">
        <v>0</v>
      </c>
      <c r="Q3295" s="33">
        <v>0</v>
      </c>
      <c r="R3295" s="33">
        <v>16666666.68</v>
      </c>
      <c r="S3295" s="33">
        <v>0</v>
      </c>
      <c r="T3295" s="33">
        <v>0</v>
      </c>
      <c r="U3295" s="33">
        <v>0</v>
      </c>
      <c r="V3295" s="33">
        <v>100</v>
      </c>
    </row>
    <row r="3296" spans="1:22" x14ac:dyDescent="0.2">
      <c r="A3296" s="16" t="s">
        <v>15</v>
      </c>
      <c r="B3296" s="31"/>
      <c r="C3296" s="32"/>
      <c r="D3296" s="32"/>
      <c r="E3296" s="31"/>
      <c r="F3296" s="31"/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  <c r="Q3296" s="31"/>
      <c r="R3296" s="31"/>
      <c r="S3296" s="31"/>
      <c r="T3296" s="31"/>
      <c r="U3296" s="31"/>
      <c r="V3296" s="31"/>
    </row>
    <row r="3297" spans="1:22" ht="38.25" x14ac:dyDescent="0.2">
      <c r="A3297" s="16" t="s">
        <v>15</v>
      </c>
      <c r="B3297" s="28" t="s">
        <v>617</v>
      </c>
      <c r="C3297" s="29" t="s">
        <v>2657</v>
      </c>
      <c r="D3297" s="32"/>
      <c r="E3297" s="31"/>
      <c r="F3297" s="31"/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  <c r="Q3297" s="31"/>
      <c r="R3297" s="31"/>
      <c r="S3297" s="31"/>
      <c r="T3297" s="31"/>
      <c r="U3297" s="31"/>
      <c r="V3297" s="31"/>
    </row>
    <row r="3298" spans="1:22" ht="38.25" x14ac:dyDescent="0.2">
      <c r="A3298" s="16" t="s">
        <v>15</v>
      </c>
      <c r="B3298" s="33" t="s">
        <v>2658</v>
      </c>
      <c r="C3298" s="36" t="s">
        <v>2659</v>
      </c>
      <c r="D3298" s="33" t="s">
        <v>132</v>
      </c>
      <c r="E3298" s="33">
        <v>20000000</v>
      </c>
      <c r="F3298" s="33">
        <v>0</v>
      </c>
      <c r="G3298" s="33">
        <v>0</v>
      </c>
      <c r="H3298" s="33">
        <v>0</v>
      </c>
      <c r="I3298" s="33">
        <v>0</v>
      </c>
      <c r="J3298" s="33">
        <v>20000000</v>
      </c>
      <c r="K3298" s="33">
        <v>13333333.32</v>
      </c>
      <c r="L3298" s="33">
        <v>20000000</v>
      </c>
      <c r="M3298" s="33">
        <v>13333333.32</v>
      </c>
      <c r="N3298" s="33">
        <v>20000000</v>
      </c>
      <c r="O3298" s="33">
        <v>6666666.6799999997</v>
      </c>
      <c r="P3298" s="33">
        <v>0</v>
      </c>
      <c r="Q3298" s="33">
        <v>0</v>
      </c>
      <c r="R3298" s="33">
        <v>6666666.6799999997</v>
      </c>
      <c r="S3298" s="33">
        <v>0</v>
      </c>
      <c r="T3298" s="33">
        <v>0</v>
      </c>
      <c r="U3298" s="33">
        <v>13333333.32</v>
      </c>
      <c r="V3298" s="33">
        <v>100</v>
      </c>
    </row>
    <row r="3299" spans="1:22" ht="38.25" x14ac:dyDescent="0.2">
      <c r="A3299" s="16" t="s">
        <v>15</v>
      </c>
      <c r="B3299" s="28" t="s">
        <v>617</v>
      </c>
      <c r="C3299" s="29" t="s">
        <v>2660</v>
      </c>
      <c r="D3299" s="32"/>
      <c r="E3299" s="31"/>
      <c r="F3299" s="31"/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  <c r="Q3299" s="31"/>
      <c r="R3299" s="31"/>
      <c r="S3299" s="31"/>
      <c r="T3299" s="31"/>
      <c r="U3299" s="31"/>
      <c r="V3299" s="31"/>
    </row>
    <row r="3300" spans="1:22" ht="38.25" x14ac:dyDescent="0.2">
      <c r="A3300" s="16" t="s">
        <v>15</v>
      </c>
      <c r="B3300" s="33" t="s">
        <v>2661</v>
      </c>
      <c r="C3300" s="36" t="s">
        <v>1731</v>
      </c>
      <c r="D3300" s="33" t="s">
        <v>132</v>
      </c>
      <c r="E3300" s="33">
        <v>182500000</v>
      </c>
      <c r="F3300" s="33">
        <v>0</v>
      </c>
      <c r="G3300" s="33">
        <v>0</v>
      </c>
      <c r="H3300" s="33">
        <v>0</v>
      </c>
      <c r="I3300" s="33">
        <v>75699999.680000007</v>
      </c>
      <c r="J3300" s="33">
        <v>106800000.31999999</v>
      </c>
      <c r="K3300" s="33">
        <v>45966667</v>
      </c>
      <c r="L3300" s="33">
        <v>106800000.31999999</v>
      </c>
      <c r="M3300" s="33">
        <v>45966667</v>
      </c>
      <c r="N3300" s="33">
        <v>106800000.31999999</v>
      </c>
      <c r="O3300" s="33">
        <v>60833333.32</v>
      </c>
      <c r="P3300" s="33">
        <v>0</v>
      </c>
      <c r="Q3300" s="33">
        <v>0</v>
      </c>
      <c r="R3300" s="33">
        <v>60833333.32</v>
      </c>
      <c r="S3300" s="33">
        <v>0</v>
      </c>
      <c r="T3300" s="33">
        <v>0</v>
      </c>
      <c r="U3300" s="33">
        <v>45966667</v>
      </c>
      <c r="V3300" s="33">
        <v>100</v>
      </c>
    </row>
    <row r="3301" spans="1:22" ht="38.25" x14ac:dyDescent="0.2">
      <c r="A3301" s="16" t="s">
        <v>15</v>
      </c>
      <c r="B3301" s="28" t="s">
        <v>617</v>
      </c>
      <c r="C3301" s="29" t="s">
        <v>2662</v>
      </c>
      <c r="D3301" s="32"/>
      <c r="E3301" s="31"/>
      <c r="F3301" s="31"/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  <c r="Q3301" s="31"/>
      <c r="R3301" s="31"/>
      <c r="S3301" s="31"/>
      <c r="T3301" s="31"/>
      <c r="U3301" s="31"/>
      <c r="V3301" s="31"/>
    </row>
    <row r="3302" spans="1:22" ht="38.25" x14ac:dyDescent="0.2">
      <c r="A3302" s="16" t="s">
        <v>15</v>
      </c>
      <c r="B3302" s="33" t="s">
        <v>2663</v>
      </c>
      <c r="C3302" s="36" t="s">
        <v>1731</v>
      </c>
      <c r="D3302" s="33" t="s">
        <v>132</v>
      </c>
      <c r="E3302" s="33">
        <v>312000000</v>
      </c>
      <c r="F3302" s="33">
        <v>0</v>
      </c>
      <c r="G3302" s="33">
        <v>0</v>
      </c>
      <c r="H3302" s="33">
        <v>230000000</v>
      </c>
      <c r="I3302" s="33">
        <v>362750078</v>
      </c>
      <c r="J3302" s="33">
        <v>179249922</v>
      </c>
      <c r="K3302" s="33">
        <v>75249922</v>
      </c>
      <c r="L3302" s="33">
        <v>179249922</v>
      </c>
      <c r="M3302" s="33">
        <v>75249922</v>
      </c>
      <c r="N3302" s="33">
        <v>179249922</v>
      </c>
      <c r="O3302" s="33">
        <v>104000000</v>
      </c>
      <c r="P3302" s="33">
        <v>0</v>
      </c>
      <c r="Q3302" s="33">
        <v>0</v>
      </c>
      <c r="R3302" s="33">
        <v>104000000</v>
      </c>
      <c r="S3302" s="33">
        <v>0</v>
      </c>
      <c r="T3302" s="33">
        <v>0</v>
      </c>
      <c r="U3302" s="33">
        <v>75249922</v>
      </c>
      <c r="V3302" s="33">
        <v>100</v>
      </c>
    </row>
    <row r="3303" spans="1:22" ht="38.25" x14ac:dyDescent="0.2">
      <c r="A3303" s="16" t="s">
        <v>15</v>
      </c>
      <c r="B3303" s="28" t="s">
        <v>617</v>
      </c>
      <c r="C3303" s="29" t="s">
        <v>2664</v>
      </c>
      <c r="D3303" s="32"/>
      <c r="E3303" s="31"/>
      <c r="F3303" s="31"/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  <c r="Q3303" s="31"/>
      <c r="R3303" s="31"/>
      <c r="S3303" s="31"/>
      <c r="T3303" s="31"/>
      <c r="U3303" s="31"/>
      <c r="V3303" s="31"/>
    </row>
    <row r="3304" spans="1:22" ht="25.5" x14ac:dyDescent="0.2">
      <c r="A3304" s="16" t="s">
        <v>15</v>
      </c>
      <c r="B3304" s="28" t="s">
        <v>617</v>
      </c>
      <c r="C3304" s="29" t="s">
        <v>2665</v>
      </c>
      <c r="D3304" s="32"/>
      <c r="E3304" s="31"/>
      <c r="F3304" s="31"/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  <c r="Q3304" s="31"/>
      <c r="R3304" s="31"/>
      <c r="S3304" s="31"/>
      <c r="T3304" s="31"/>
      <c r="U3304" s="31"/>
      <c r="V3304" s="31"/>
    </row>
    <row r="3305" spans="1:22" x14ac:dyDescent="0.2">
      <c r="A3305" s="16" t="s">
        <v>15</v>
      </c>
      <c r="B3305" s="33" t="s">
        <v>2666</v>
      </c>
      <c r="C3305" s="36" t="s">
        <v>2667</v>
      </c>
      <c r="D3305" s="33" t="s">
        <v>132</v>
      </c>
      <c r="E3305" s="33">
        <v>0</v>
      </c>
      <c r="F3305" s="33">
        <v>0</v>
      </c>
      <c r="G3305" s="33">
        <v>0</v>
      </c>
      <c r="H3305" s="33">
        <v>404316279</v>
      </c>
      <c r="I3305" s="33">
        <v>404316279</v>
      </c>
      <c r="J3305" s="33">
        <v>0</v>
      </c>
      <c r="K3305" s="33">
        <v>0</v>
      </c>
      <c r="L3305" s="33">
        <v>0</v>
      </c>
      <c r="M3305" s="33">
        <v>0</v>
      </c>
      <c r="N3305" s="33">
        <v>0</v>
      </c>
      <c r="O3305" s="33">
        <v>0</v>
      </c>
      <c r="P3305" s="33">
        <v>0</v>
      </c>
      <c r="Q3305" s="33">
        <v>0</v>
      </c>
      <c r="R3305" s="33">
        <v>0</v>
      </c>
      <c r="S3305" s="33">
        <v>0</v>
      </c>
      <c r="T3305" s="33">
        <v>0</v>
      </c>
      <c r="U3305" s="33">
        <v>0</v>
      </c>
      <c r="V3305" s="33">
        <v>0</v>
      </c>
    </row>
    <row r="3306" spans="1:22" ht="25.5" x14ac:dyDescent="0.2">
      <c r="A3306" s="16" t="s">
        <v>15</v>
      </c>
      <c r="B3306" s="33" t="s">
        <v>2668</v>
      </c>
      <c r="C3306" s="36" t="s">
        <v>2669</v>
      </c>
      <c r="D3306" s="33" t="s">
        <v>2670</v>
      </c>
      <c r="E3306" s="33">
        <v>400882657</v>
      </c>
      <c r="F3306" s="33">
        <v>0</v>
      </c>
      <c r="G3306" s="33">
        <v>0</v>
      </c>
      <c r="H3306" s="33">
        <v>0</v>
      </c>
      <c r="I3306" s="33">
        <v>291992302.92000002</v>
      </c>
      <c r="J3306" s="33">
        <v>108890354.08</v>
      </c>
      <c r="K3306" s="33">
        <v>8669690</v>
      </c>
      <c r="L3306" s="33">
        <v>108890354.08</v>
      </c>
      <c r="M3306" s="33">
        <v>8669690</v>
      </c>
      <c r="N3306" s="33">
        <v>108890354.08</v>
      </c>
      <c r="O3306" s="33">
        <v>100220664.08</v>
      </c>
      <c r="P3306" s="33">
        <v>0</v>
      </c>
      <c r="Q3306" s="33">
        <v>0</v>
      </c>
      <c r="R3306" s="33">
        <v>100220664.08</v>
      </c>
      <c r="S3306" s="33">
        <v>0</v>
      </c>
      <c r="T3306" s="33">
        <v>0</v>
      </c>
      <c r="U3306" s="33">
        <v>8669690</v>
      </c>
      <c r="V3306" s="33">
        <v>100</v>
      </c>
    </row>
    <row r="3307" spans="1:22" ht="25.5" x14ac:dyDescent="0.2">
      <c r="A3307" s="16" t="s">
        <v>15</v>
      </c>
      <c r="B3307" s="28" t="s">
        <v>617</v>
      </c>
      <c r="C3307" s="29" t="s">
        <v>2671</v>
      </c>
      <c r="D3307" s="32"/>
      <c r="E3307" s="31"/>
      <c r="F3307" s="31"/>
      <c r="G3307" s="31"/>
      <c r="H3307" s="31"/>
      <c r="I3307" s="31"/>
      <c r="J3307" s="31"/>
      <c r="K3307" s="31"/>
      <c r="L3307" s="31"/>
      <c r="M3307" s="31"/>
      <c r="N3307" s="31"/>
      <c r="O3307" s="31"/>
      <c r="P3307" s="31"/>
      <c r="Q3307" s="31"/>
      <c r="R3307" s="31"/>
      <c r="S3307" s="31"/>
      <c r="T3307" s="31"/>
      <c r="U3307" s="31"/>
      <c r="V3307" s="31"/>
    </row>
    <row r="3308" spans="1:22" x14ac:dyDescent="0.2">
      <c r="A3308" s="16" t="s">
        <v>15</v>
      </c>
      <c r="B3308" s="33" t="s">
        <v>2672</v>
      </c>
      <c r="C3308" s="36" t="s">
        <v>2667</v>
      </c>
      <c r="D3308" s="33" t="s">
        <v>132</v>
      </c>
      <c r="E3308" s="33">
        <v>100000000</v>
      </c>
      <c r="F3308" s="33">
        <v>0</v>
      </c>
      <c r="G3308" s="33">
        <v>0</v>
      </c>
      <c r="H3308" s="33">
        <v>0</v>
      </c>
      <c r="I3308" s="33">
        <v>49999999.68</v>
      </c>
      <c r="J3308" s="33">
        <v>50000000.32</v>
      </c>
      <c r="K3308" s="33">
        <v>16666667</v>
      </c>
      <c r="L3308" s="33">
        <v>50000000.32</v>
      </c>
      <c r="M3308" s="33">
        <v>16666667</v>
      </c>
      <c r="N3308" s="33">
        <v>50000000.32</v>
      </c>
      <c r="O3308" s="33">
        <v>33333333.32</v>
      </c>
      <c r="P3308" s="33">
        <v>0</v>
      </c>
      <c r="Q3308" s="33">
        <v>0</v>
      </c>
      <c r="R3308" s="33">
        <v>33333333.32</v>
      </c>
      <c r="S3308" s="33">
        <v>0</v>
      </c>
      <c r="T3308" s="33">
        <v>0</v>
      </c>
      <c r="U3308" s="33">
        <v>16666667</v>
      </c>
      <c r="V3308" s="33">
        <v>100</v>
      </c>
    </row>
    <row r="3309" spans="1:22" ht="51" x14ac:dyDescent="0.2">
      <c r="A3309" s="16" t="s">
        <v>15</v>
      </c>
      <c r="B3309" s="28" t="s">
        <v>617</v>
      </c>
      <c r="C3309" s="29" t="s">
        <v>2673</v>
      </c>
      <c r="D3309" s="32"/>
      <c r="E3309" s="31"/>
      <c r="F3309" s="31"/>
      <c r="G3309" s="31"/>
      <c r="H3309" s="31"/>
      <c r="I3309" s="31"/>
      <c r="J3309" s="31"/>
      <c r="K3309" s="31"/>
      <c r="L3309" s="31"/>
      <c r="M3309" s="31"/>
      <c r="N3309" s="31"/>
      <c r="O3309" s="31"/>
      <c r="P3309" s="31"/>
      <c r="Q3309" s="31"/>
      <c r="R3309" s="31"/>
      <c r="S3309" s="31"/>
      <c r="T3309" s="31"/>
      <c r="U3309" s="31"/>
      <c r="V3309" s="31"/>
    </row>
    <row r="3310" spans="1:22" ht="25.5" x14ac:dyDescent="0.2">
      <c r="A3310" s="16" t="s">
        <v>15</v>
      </c>
      <c r="B3310" s="33" t="s">
        <v>2674</v>
      </c>
      <c r="C3310" s="36" t="s">
        <v>2561</v>
      </c>
      <c r="D3310" s="33" t="s">
        <v>132</v>
      </c>
      <c r="E3310" s="33">
        <v>146000000</v>
      </c>
      <c r="F3310" s="33">
        <v>0</v>
      </c>
      <c r="G3310" s="33">
        <v>0</v>
      </c>
      <c r="H3310" s="33">
        <v>90000000</v>
      </c>
      <c r="I3310" s="33">
        <v>145776668.31999999</v>
      </c>
      <c r="J3310" s="33">
        <v>90223331.680000007</v>
      </c>
      <c r="K3310" s="33">
        <v>41556665</v>
      </c>
      <c r="L3310" s="33">
        <v>90223331.680000007</v>
      </c>
      <c r="M3310" s="33">
        <v>41556665</v>
      </c>
      <c r="N3310" s="33">
        <v>90223331.680000007</v>
      </c>
      <c r="O3310" s="33">
        <v>48666666.68</v>
      </c>
      <c r="P3310" s="33">
        <v>0</v>
      </c>
      <c r="Q3310" s="33">
        <v>0</v>
      </c>
      <c r="R3310" s="33">
        <v>48666666.68</v>
      </c>
      <c r="S3310" s="33">
        <v>0</v>
      </c>
      <c r="T3310" s="33">
        <v>0</v>
      </c>
      <c r="U3310" s="33">
        <v>41556665</v>
      </c>
      <c r="V3310" s="33">
        <v>100</v>
      </c>
    </row>
    <row r="3311" spans="1:22" ht="38.25" x14ac:dyDescent="0.2">
      <c r="A3311" s="16" t="s">
        <v>15</v>
      </c>
      <c r="B3311" s="28" t="s">
        <v>617</v>
      </c>
      <c r="C3311" s="29" t="s">
        <v>2675</v>
      </c>
      <c r="D3311" s="32"/>
      <c r="E3311" s="31"/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  <c r="Q3311" s="31"/>
      <c r="R3311" s="31"/>
      <c r="S3311" s="31"/>
      <c r="T3311" s="31"/>
      <c r="U3311" s="31"/>
      <c r="V3311" s="31"/>
    </row>
    <row r="3312" spans="1:22" ht="25.5" x14ac:dyDescent="0.2">
      <c r="A3312" s="16" t="s">
        <v>15</v>
      </c>
      <c r="B3312" s="28" t="s">
        <v>617</v>
      </c>
      <c r="C3312" s="29" t="s">
        <v>2676</v>
      </c>
      <c r="D3312" s="32"/>
      <c r="E3312" s="31"/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  <c r="Q3312" s="31"/>
      <c r="R3312" s="31"/>
      <c r="S3312" s="31"/>
      <c r="T3312" s="31"/>
      <c r="U3312" s="31"/>
      <c r="V3312" s="31"/>
    </row>
    <row r="3313" spans="1:22" x14ac:dyDescent="0.2">
      <c r="A3313" s="16" t="s">
        <v>15</v>
      </c>
      <c r="B3313" s="33" t="s">
        <v>2677</v>
      </c>
      <c r="C3313" s="36" t="s">
        <v>2573</v>
      </c>
      <c r="D3313" s="33" t="s">
        <v>132</v>
      </c>
      <c r="E3313" s="33">
        <v>20000000</v>
      </c>
      <c r="F3313" s="33">
        <v>0</v>
      </c>
      <c r="G3313" s="33">
        <v>0</v>
      </c>
      <c r="H3313" s="33">
        <v>0</v>
      </c>
      <c r="I3313" s="33">
        <v>1596125.32</v>
      </c>
      <c r="J3313" s="33">
        <v>18403874.68</v>
      </c>
      <c r="K3313" s="33">
        <v>11737208</v>
      </c>
      <c r="L3313" s="33">
        <v>18403874.68</v>
      </c>
      <c r="M3313" s="33">
        <v>11737208</v>
      </c>
      <c r="N3313" s="33">
        <v>18403874.68</v>
      </c>
      <c r="O3313" s="33">
        <v>6666666.6799999997</v>
      </c>
      <c r="P3313" s="33">
        <v>0</v>
      </c>
      <c r="Q3313" s="33">
        <v>0</v>
      </c>
      <c r="R3313" s="33">
        <v>6666666.6799999997</v>
      </c>
      <c r="S3313" s="33">
        <v>0</v>
      </c>
      <c r="T3313" s="33">
        <v>0</v>
      </c>
      <c r="U3313" s="33">
        <v>11737208</v>
      </c>
      <c r="V3313" s="33">
        <v>100</v>
      </c>
    </row>
    <row r="3314" spans="1:22" x14ac:dyDescent="0.2">
      <c r="A3314" s="16" t="s">
        <v>15</v>
      </c>
      <c r="B3314" s="31"/>
      <c r="C3314" s="32"/>
      <c r="D3314" s="32"/>
      <c r="E3314" s="31"/>
      <c r="F3314" s="31"/>
      <c r="G3314" s="31"/>
      <c r="H3314" s="31"/>
      <c r="I3314" s="31"/>
      <c r="J3314" s="31"/>
      <c r="K3314" s="31"/>
      <c r="L3314" s="31"/>
      <c r="M3314" s="31"/>
      <c r="N3314" s="31"/>
      <c r="O3314" s="31"/>
      <c r="P3314" s="31"/>
      <c r="Q3314" s="31"/>
      <c r="R3314" s="31"/>
      <c r="S3314" s="31"/>
      <c r="T3314" s="31"/>
      <c r="U3314" s="31"/>
      <c r="V3314" s="31"/>
    </row>
    <row r="3315" spans="1:22" x14ac:dyDescent="0.2">
      <c r="A3315" s="16" t="s">
        <v>15</v>
      </c>
      <c r="B3315" s="28" t="s">
        <v>617</v>
      </c>
      <c r="C3315" s="29" t="s">
        <v>1264</v>
      </c>
      <c r="D3315" s="32"/>
      <c r="E3315" s="31"/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  <c r="Q3315" s="31"/>
      <c r="R3315" s="31"/>
      <c r="S3315" s="31"/>
      <c r="T3315" s="31"/>
      <c r="U3315" s="31"/>
      <c r="V3315" s="31"/>
    </row>
    <row r="3316" spans="1:22" ht="25.5" x14ac:dyDescent="0.2">
      <c r="A3316" s="16" t="s">
        <v>15</v>
      </c>
      <c r="B3316" s="33" t="s">
        <v>2678</v>
      </c>
      <c r="C3316" s="36" t="s">
        <v>2679</v>
      </c>
      <c r="D3316" s="33" t="s">
        <v>132</v>
      </c>
      <c r="E3316" s="33">
        <v>70000000</v>
      </c>
      <c r="F3316" s="33">
        <v>0</v>
      </c>
      <c r="G3316" s="33">
        <v>0</v>
      </c>
      <c r="H3316" s="33">
        <v>0</v>
      </c>
      <c r="I3316" s="33">
        <v>46666666.68</v>
      </c>
      <c r="J3316" s="33">
        <v>23333333.32</v>
      </c>
      <c r="K3316" s="33">
        <v>0</v>
      </c>
      <c r="L3316" s="33">
        <v>23333333.32</v>
      </c>
      <c r="M3316" s="33">
        <v>0</v>
      </c>
      <c r="N3316" s="33">
        <v>23333333.32</v>
      </c>
      <c r="O3316" s="33">
        <v>23333333.32</v>
      </c>
      <c r="P3316" s="33">
        <v>0</v>
      </c>
      <c r="Q3316" s="33">
        <v>0</v>
      </c>
      <c r="R3316" s="33">
        <v>23333333.32</v>
      </c>
      <c r="S3316" s="33">
        <v>0</v>
      </c>
      <c r="T3316" s="33">
        <v>0</v>
      </c>
      <c r="U3316" s="33">
        <v>0</v>
      </c>
      <c r="V3316" s="33">
        <v>100</v>
      </c>
    </row>
    <row r="3317" spans="1:22" x14ac:dyDescent="0.2">
      <c r="A3317" s="16" t="s">
        <v>15</v>
      </c>
      <c r="B3317" s="28" t="s">
        <v>617</v>
      </c>
      <c r="C3317" s="29" t="s">
        <v>2680</v>
      </c>
      <c r="D3317" s="32"/>
      <c r="E3317" s="31"/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  <c r="Q3317" s="31"/>
      <c r="R3317" s="31"/>
      <c r="S3317" s="31"/>
      <c r="T3317" s="31"/>
      <c r="U3317" s="31"/>
      <c r="V3317" s="31"/>
    </row>
    <row r="3318" spans="1:22" ht="25.5" x14ac:dyDescent="0.2">
      <c r="A3318" s="16" t="s">
        <v>15</v>
      </c>
      <c r="B3318" s="33" t="s">
        <v>2681</v>
      </c>
      <c r="C3318" s="36" t="s">
        <v>2682</v>
      </c>
      <c r="D3318" s="33" t="s">
        <v>132</v>
      </c>
      <c r="E3318" s="33">
        <v>40000000</v>
      </c>
      <c r="F3318" s="33">
        <v>0</v>
      </c>
      <c r="G3318" s="33">
        <v>0</v>
      </c>
      <c r="H3318" s="33">
        <v>0</v>
      </c>
      <c r="I3318" s="33">
        <v>0</v>
      </c>
      <c r="J3318" s="33">
        <v>40000000</v>
      </c>
      <c r="K3318" s="33">
        <v>26666666.719999999</v>
      </c>
      <c r="L3318" s="33">
        <v>40000000</v>
      </c>
      <c r="M3318" s="33">
        <v>26666666.719999999</v>
      </c>
      <c r="N3318" s="33">
        <v>40000000</v>
      </c>
      <c r="O3318" s="33">
        <v>13333333.279999999</v>
      </c>
      <c r="P3318" s="33">
        <v>0</v>
      </c>
      <c r="Q3318" s="33">
        <v>0</v>
      </c>
      <c r="R3318" s="33">
        <v>13333333.279999999</v>
      </c>
      <c r="S3318" s="33">
        <v>0</v>
      </c>
      <c r="T3318" s="33">
        <v>0</v>
      </c>
      <c r="U3318" s="33">
        <v>26666666.719999999</v>
      </c>
      <c r="V3318" s="33">
        <v>100</v>
      </c>
    </row>
    <row r="3319" spans="1:22" ht="25.5" x14ac:dyDescent="0.2">
      <c r="A3319" s="16" t="s">
        <v>15</v>
      </c>
      <c r="B3319" s="28" t="s">
        <v>617</v>
      </c>
      <c r="C3319" s="29" t="s">
        <v>2683</v>
      </c>
      <c r="D3319" s="32"/>
      <c r="E3319" s="31"/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  <c r="Q3319" s="31"/>
      <c r="R3319" s="31"/>
      <c r="S3319" s="31"/>
      <c r="T3319" s="31"/>
      <c r="U3319" s="31"/>
      <c r="V3319" s="31"/>
    </row>
    <row r="3320" spans="1:22" ht="25.5" x14ac:dyDescent="0.2">
      <c r="A3320" s="16" t="s">
        <v>15</v>
      </c>
      <c r="B3320" s="33" t="s">
        <v>2684</v>
      </c>
      <c r="C3320" s="36" t="s">
        <v>2685</v>
      </c>
      <c r="D3320" s="33" t="s">
        <v>132</v>
      </c>
      <c r="E3320" s="33">
        <v>0</v>
      </c>
      <c r="F3320" s="33">
        <v>0</v>
      </c>
      <c r="G3320" s="33">
        <v>0</v>
      </c>
      <c r="H3320" s="33">
        <v>115000000</v>
      </c>
      <c r="I3320" s="33">
        <v>115000000</v>
      </c>
      <c r="J3320" s="33">
        <v>0</v>
      </c>
      <c r="K3320" s="33">
        <v>0</v>
      </c>
      <c r="L3320" s="33">
        <v>0</v>
      </c>
      <c r="M3320" s="33">
        <v>0</v>
      </c>
      <c r="N3320" s="33">
        <v>0</v>
      </c>
      <c r="O3320" s="33">
        <v>0</v>
      </c>
      <c r="P3320" s="33">
        <v>0</v>
      </c>
      <c r="Q3320" s="33">
        <v>0</v>
      </c>
      <c r="R3320" s="33">
        <v>0</v>
      </c>
      <c r="S3320" s="33">
        <v>0</v>
      </c>
      <c r="T3320" s="33">
        <v>0</v>
      </c>
      <c r="U3320" s="33">
        <v>0</v>
      </c>
      <c r="V3320" s="33">
        <v>0</v>
      </c>
    </row>
    <row r="3321" spans="1:22" ht="25.5" x14ac:dyDescent="0.2">
      <c r="A3321" s="16" t="s">
        <v>15</v>
      </c>
      <c r="B3321" s="33" t="s">
        <v>2686</v>
      </c>
      <c r="C3321" s="36" t="s">
        <v>2687</v>
      </c>
      <c r="D3321" s="33" t="s">
        <v>2670</v>
      </c>
      <c r="E3321" s="33">
        <v>156000000</v>
      </c>
      <c r="F3321" s="33">
        <v>0</v>
      </c>
      <c r="G3321" s="33">
        <v>0</v>
      </c>
      <c r="H3321" s="33">
        <v>0</v>
      </c>
      <c r="I3321" s="33">
        <v>75600001</v>
      </c>
      <c r="J3321" s="33">
        <v>80399999</v>
      </c>
      <c r="K3321" s="33">
        <v>41399999</v>
      </c>
      <c r="L3321" s="33">
        <v>80399999</v>
      </c>
      <c r="M3321" s="33">
        <v>41399999</v>
      </c>
      <c r="N3321" s="33">
        <v>80399999</v>
      </c>
      <c r="O3321" s="33">
        <v>39000000</v>
      </c>
      <c r="P3321" s="33">
        <v>0</v>
      </c>
      <c r="Q3321" s="33">
        <v>0</v>
      </c>
      <c r="R3321" s="33">
        <v>39000000</v>
      </c>
      <c r="S3321" s="33">
        <v>0</v>
      </c>
      <c r="T3321" s="33">
        <v>0</v>
      </c>
      <c r="U3321" s="33">
        <v>41399999</v>
      </c>
      <c r="V3321" s="33">
        <v>100</v>
      </c>
    </row>
    <row r="3322" spans="1:22" ht="38.25" x14ac:dyDescent="0.2">
      <c r="A3322" s="16" t="s">
        <v>15</v>
      </c>
      <c r="B3322" s="28" t="s">
        <v>617</v>
      </c>
      <c r="C3322" s="29" t="s">
        <v>2688</v>
      </c>
      <c r="D3322" s="32"/>
      <c r="E3322" s="31"/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1"/>
      <c r="R3322" s="31"/>
      <c r="S3322" s="31"/>
      <c r="T3322" s="31"/>
      <c r="U3322" s="31"/>
      <c r="V3322" s="31"/>
    </row>
    <row r="3323" spans="1:22" ht="25.5" x14ac:dyDescent="0.2">
      <c r="A3323" s="16" t="s">
        <v>15</v>
      </c>
      <c r="B3323" s="33" t="s">
        <v>2689</v>
      </c>
      <c r="C3323" s="36" t="s">
        <v>2690</v>
      </c>
      <c r="D3323" s="33" t="s">
        <v>132</v>
      </c>
      <c r="E3323" s="33">
        <v>412500000</v>
      </c>
      <c r="F3323" s="33">
        <v>0</v>
      </c>
      <c r="G3323" s="33">
        <v>0</v>
      </c>
      <c r="H3323" s="33">
        <v>21000000</v>
      </c>
      <c r="I3323" s="33">
        <v>90242876</v>
      </c>
      <c r="J3323" s="33">
        <v>343257124</v>
      </c>
      <c r="K3323" s="33">
        <v>205757124</v>
      </c>
      <c r="L3323" s="33">
        <v>343257124</v>
      </c>
      <c r="M3323" s="33">
        <v>205757124</v>
      </c>
      <c r="N3323" s="33">
        <v>343257124</v>
      </c>
      <c r="O3323" s="33">
        <v>137500000</v>
      </c>
      <c r="P3323" s="33">
        <v>0</v>
      </c>
      <c r="Q3323" s="33">
        <v>0</v>
      </c>
      <c r="R3323" s="33">
        <v>137500000</v>
      </c>
      <c r="S3323" s="33">
        <v>0</v>
      </c>
      <c r="T3323" s="33">
        <v>0</v>
      </c>
      <c r="U3323" s="33">
        <v>205757124</v>
      </c>
      <c r="V3323" s="33">
        <v>100</v>
      </c>
    </row>
    <row r="3324" spans="1:22" ht="25.5" x14ac:dyDescent="0.2">
      <c r="A3324" s="16" t="s">
        <v>15</v>
      </c>
      <c r="B3324" s="28" t="s">
        <v>617</v>
      </c>
      <c r="C3324" s="29" t="s">
        <v>2691</v>
      </c>
      <c r="D3324" s="32"/>
      <c r="E3324" s="31"/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  <c r="Q3324" s="31"/>
      <c r="R3324" s="31"/>
      <c r="S3324" s="31"/>
      <c r="T3324" s="31"/>
      <c r="U3324" s="31"/>
      <c r="V3324" s="31"/>
    </row>
    <row r="3325" spans="1:22" ht="25.5" x14ac:dyDescent="0.2">
      <c r="A3325" s="16" t="s">
        <v>15</v>
      </c>
      <c r="B3325" s="33" t="s">
        <v>2692</v>
      </c>
      <c r="C3325" s="36" t="s">
        <v>2693</v>
      </c>
      <c r="D3325" s="33" t="s">
        <v>132</v>
      </c>
      <c r="E3325" s="33">
        <v>60000000</v>
      </c>
      <c r="F3325" s="33">
        <v>0</v>
      </c>
      <c r="G3325" s="33">
        <v>0</v>
      </c>
      <c r="H3325" s="33">
        <v>78000000</v>
      </c>
      <c r="I3325" s="33">
        <v>98000000</v>
      </c>
      <c r="J3325" s="33">
        <v>40000000</v>
      </c>
      <c r="K3325" s="33">
        <v>20000000</v>
      </c>
      <c r="L3325" s="33">
        <v>40000000</v>
      </c>
      <c r="M3325" s="33">
        <v>20000000</v>
      </c>
      <c r="N3325" s="33">
        <v>40000000</v>
      </c>
      <c r="O3325" s="33">
        <v>20000000</v>
      </c>
      <c r="P3325" s="33">
        <v>0</v>
      </c>
      <c r="Q3325" s="33">
        <v>0</v>
      </c>
      <c r="R3325" s="33">
        <v>20000000</v>
      </c>
      <c r="S3325" s="33">
        <v>0</v>
      </c>
      <c r="T3325" s="33">
        <v>0</v>
      </c>
      <c r="U3325" s="33">
        <v>20000000</v>
      </c>
      <c r="V3325" s="33">
        <v>100</v>
      </c>
    </row>
    <row r="3326" spans="1:22" x14ac:dyDescent="0.2">
      <c r="A3326" s="16" t="s">
        <v>15</v>
      </c>
      <c r="B3326" s="31"/>
      <c r="C3326" s="32"/>
      <c r="D3326" s="32"/>
      <c r="E3326" s="31"/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  <c r="R3326" s="31"/>
      <c r="S3326" s="31"/>
      <c r="T3326" s="31"/>
      <c r="U3326" s="31"/>
      <c r="V3326" s="31"/>
    </row>
    <row r="3327" spans="1:22" ht="51" x14ac:dyDescent="0.2">
      <c r="A3327" s="16" t="s">
        <v>15</v>
      </c>
      <c r="B3327" s="28" t="s">
        <v>617</v>
      </c>
      <c r="C3327" s="29" t="s">
        <v>2694</v>
      </c>
      <c r="D3327" s="32"/>
      <c r="E3327" s="31"/>
      <c r="F3327" s="31"/>
      <c r="G3327" s="31"/>
      <c r="H3327" s="31"/>
      <c r="I3327" s="31"/>
      <c r="J3327" s="31"/>
      <c r="K3327" s="31"/>
      <c r="L3327" s="31"/>
      <c r="M3327" s="31"/>
      <c r="N3327" s="31"/>
      <c r="O3327" s="31"/>
      <c r="P3327" s="31"/>
      <c r="Q3327" s="31"/>
      <c r="R3327" s="31"/>
      <c r="S3327" s="31"/>
      <c r="T3327" s="31"/>
      <c r="U3327" s="31"/>
      <c r="V3327" s="31"/>
    </row>
    <row r="3328" spans="1:22" ht="25.5" x14ac:dyDescent="0.2">
      <c r="A3328" s="16" t="s">
        <v>15</v>
      </c>
      <c r="B3328" s="33" t="s">
        <v>2695</v>
      </c>
      <c r="C3328" s="36" t="s">
        <v>2696</v>
      </c>
      <c r="D3328" s="33" t="s">
        <v>132</v>
      </c>
      <c r="E3328" s="33">
        <v>30000000</v>
      </c>
      <c r="F3328" s="33">
        <v>0</v>
      </c>
      <c r="G3328" s="33">
        <v>0</v>
      </c>
      <c r="H3328" s="33">
        <v>0</v>
      </c>
      <c r="I3328" s="33">
        <v>0</v>
      </c>
      <c r="J3328" s="33">
        <v>30000000</v>
      </c>
      <c r="K3328" s="33">
        <v>20000000</v>
      </c>
      <c r="L3328" s="33">
        <v>30000000</v>
      </c>
      <c r="M3328" s="33">
        <v>20000000</v>
      </c>
      <c r="N3328" s="33">
        <v>30000000</v>
      </c>
      <c r="O3328" s="33">
        <v>10000000</v>
      </c>
      <c r="P3328" s="33">
        <v>0</v>
      </c>
      <c r="Q3328" s="33">
        <v>0</v>
      </c>
      <c r="R3328" s="33">
        <v>10000000</v>
      </c>
      <c r="S3328" s="33">
        <v>0</v>
      </c>
      <c r="T3328" s="33">
        <v>0</v>
      </c>
      <c r="U3328" s="33">
        <v>20000000</v>
      </c>
      <c r="V3328" s="33">
        <v>100</v>
      </c>
    </row>
    <row r="3329" spans="1:22" ht="25.5" x14ac:dyDescent="0.2">
      <c r="A3329" s="16" t="s">
        <v>15</v>
      </c>
      <c r="B3329" s="28" t="s">
        <v>617</v>
      </c>
      <c r="C3329" s="29" t="s">
        <v>2683</v>
      </c>
      <c r="D3329" s="32"/>
      <c r="E3329" s="31"/>
      <c r="F3329" s="31"/>
      <c r="G3329" s="31"/>
      <c r="H3329" s="31"/>
      <c r="I3329" s="31"/>
      <c r="J3329" s="31"/>
      <c r="K3329" s="31"/>
      <c r="L3329" s="31"/>
      <c r="M3329" s="31"/>
      <c r="N3329" s="31"/>
      <c r="O3329" s="31"/>
      <c r="P3329" s="31"/>
      <c r="Q3329" s="31"/>
      <c r="R3329" s="31"/>
      <c r="S3329" s="31"/>
      <c r="T3329" s="31"/>
      <c r="U3329" s="31"/>
      <c r="V3329" s="31"/>
    </row>
    <row r="3330" spans="1:22" x14ac:dyDescent="0.2">
      <c r="A3330" s="16" t="s">
        <v>15</v>
      </c>
      <c r="B3330" s="33" t="s">
        <v>2697</v>
      </c>
      <c r="C3330" s="36" t="s">
        <v>2588</v>
      </c>
      <c r="D3330" s="33" t="s">
        <v>132</v>
      </c>
      <c r="E3330" s="33">
        <v>167271380</v>
      </c>
      <c r="F3330" s="33">
        <v>0</v>
      </c>
      <c r="G3330" s="33">
        <v>0</v>
      </c>
      <c r="H3330" s="33">
        <v>350000000</v>
      </c>
      <c r="I3330" s="33">
        <v>428071380.31999999</v>
      </c>
      <c r="J3330" s="33">
        <v>89199999.680000007</v>
      </c>
      <c r="K3330" s="33">
        <v>33442873</v>
      </c>
      <c r="L3330" s="33">
        <v>89199999.680000007</v>
      </c>
      <c r="M3330" s="33">
        <v>33442873</v>
      </c>
      <c r="N3330" s="33">
        <v>89199999.680000007</v>
      </c>
      <c r="O3330" s="33">
        <v>55757126.68</v>
      </c>
      <c r="P3330" s="33">
        <v>0</v>
      </c>
      <c r="Q3330" s="33">
        <v>0</v>
      </c>
      <c r="R3330" s="33">
        <v>55757126.68</v>
      </c>
      <c r="S3330" s="33">
        <v>0</v>
      </c>
      <c r="T3330" s="33">
        <v>0</v>
      </c>
      <c r="U3330" s="33">
        <v>33442873</v>
      </c>
      <c r="V3330" s="33">
        <v>100</v>
      </c>
    </row>
    <row r="3331" spans="1:22" ht="25.5" x14ac:dyDescent="0.2">
      <c r="A3331" s="16" t="s">
        <v>15</v>
      </c>
      <c r="B3331" s="33" t="s">
        <v>2698</v>
      </c>
      <c r="C3331" s="36" t="s">
        <v>2699</v>
      </c>
      <c r="D3331" s="33" t="s">
        <v>2670</v>
      </c>
      <c r="E3331" s="33">
        <v>212728620</v>
      </c>
      <c r="F3331" s="33">
        <v>0</v>
      </c>
      <c r="G3331" s="33">
        <v>0</v>
      </c>
      <c r="H3331" s="33">
        <v>0</v>
      </c>
      <c r="I3331" s="33">
        <v>66728625</v>
      </c>
      <c r="J3331" s="33">
        <v>145999995</v>
      </c>
      <c r="K3331" s="33">
        <v>92817840</v>
      </c>
      <c r="L3331" s="33">
        <v>145999995</v>
      </c>
      <c r="M3331" s="33">
        <v>92817840</v>
      </c>
      <c r="N3331" s="33">
        <v>145999995</v>
      </c>
      <c r="O3331" s="33">
        <v>53182155</v>
      </c>
      <c r="P3331" s="33">
        <v>0</v>
      </c>
      <c r="Q3331" s="33">
        <v>0</v>
      </c>
      <c r="R3331" s="33">
        <v>53182155</v>
      </c>
      <c r="S3331" s="33">
        <v>0</v>
      </c>
      <c r="T3331" s="33">
        <v>0</v>
      </c>
      <c r="U3331" s="33">
        <v>92817840</v>
      </c>
      <c r="V3331" s="33">
        <v>100</v>
      </c>
    </row>
    <row r="3332" spans="1:22" ht="25.5" x14ac:dyDescent="0.2">
      <c r="A3332" s="16" t="s">
        <v>15</v>
      </c>
      <c r="B3332" s="28" t="s">
        <v>617</v>
      </c>
      <c r="C3332" s="29" t="s">
        <v>2700</v>
      </c>
      <c r="D3332" s="32"/>
      <c r="E3332" s="31"/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  <c r="Q3332" s="31"/>
      <c r="R3332" s="31"/>
      <c r="S3332" s="31"/>
      <c r="T3332" s="31"/>
      <c r="U3332" s="31"/>
      <c r="V3332" s="31"/>
    </row>
    <row r="3333" spans="1:22" x14ac:dyDescent="0.2">
      <c r="A3333" s="16" t="s">
        <v>15</v>
      </c>
      <c r="B3333" s="33" t="s">
        <v>2701</v>
      </c>
      <c r="C3333" s="36" t="s">
        <v>2588</v>
      </c>
      <c r="D3333" s="33" t="s">
        <v>132</v>
      </c>
      <c r="E3333" s="33">
        <v>350000000</v>
      </c>
      <c r="F3333" s="33">
        <v>0</v>
      </c>
      <c r="G3333" s="33">
        <v>0</v>
      </c>
      <c r="H3333" s="33">
        <v>0</v>
      </c>
      <c r="I3333" s="33">
        <v>100000000.31999999</v>
      </c>
      <c r="J3333" s="33">
        <v>249999999.68000001</v>
      </c>
      <c r="K3333" s="33">
        <v>133333333</v>
      </c>
      <c r="L3333" s="33">
        <v>249999999.68000001</v>
      </c>
      <c r="M3333" s="33">
        <v>133333333</v>
      </c>
      <c r="N3333" s="33">
        <v>249999999.68000001</v>
      </c>
      <c r="O3333" s="33">
        <v>116666666.68000001</v>
      </c>
      <c r="P3333" s="33">
        <v>0</v>
      </c>
      <c r="Q3333" s="33">
        <v>0</v>
      </c>
      <c r="R3333" s="33">
        <v>116666666.68000001</v>
      </c>
      <c r="S3333" s="33">
        <v>0</v>
      </c>
      <c r="T3333" s="33">
        <v>0</v>
      </c>
      <c r="U3333" s="33">
        <v>133333333</v>
      </c>
      <c r="V3333" s="33">
        <v>100</v>
      </c>
    </row>
    <row r="3334" spans="1:22" x14ac:dyDescent="0.2">
      <c r="A3334" s="16" t="s">
        <v>15</v>
      </c>
      <c r="B3334" s="31"/>
      <c r="C3334" s="32"/>
      <c r="D3334" s="32"/>
      <c r="E3334" s="31"/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  <c r="Q3334" s="31"/>
      <c r="R3334" s="31"/>
      <c r="S3334" s="31"/>
      <c r="T3334" s="31"/>
      <c r="U3334" s="31"/>
      <c r="V3334" s="31"/>
    </row>
    <row r="3335" spans="1:22" x14ac:dyDescent="0.2">
      <c r="A3335" s="16" t="s">
        <v>15</v>
      </c>
      <c r="B3335" s="28" t="s">
        <v>617</v>
      </c>
      <c r="C3335" s="29" t="s">
        <v>2702</v>
      </c>
      <c r="D3335" s="32"/>
      <c r="E3335" s="31"/>
      <c r="F3335" s="31"/>
      <c r="G3335" s="31"/>
      <c r="H3335" s="31"/>
      <c r="I3335" s="31"/>
      <c r="J3335" s="31"/>
      <c r="K3335" s="31"/>
      <c r="L3335" s="31"/>
      <c r="M3335" s="31"/>
      <c r="N3335" s="31"/>
      <c r="O3335" s="31"/>
      <c r="P3335" s="31"/>
      <c r="Q3335" s="31"/>
      <c r="R3335" s="31"/>
      <c r="S3335" s="31"/>
      <c r="T3335" s="31"/>
      <c r="U3335" s="31"/>
      <c r="V3335" s="31"/>
    </row>
    <row r="3336" spans="1:22" x14ac:dyDescent="0.2">
      <c r="A3336" s="16" t="s">
        <v>15</v>
      </c>
      <c r="B3336" s="33" t="s">
        <v>2703</v>
      </c>
      <c r="C3336" s="36" t="s">
        <v>2704</v>
      </c>
      <c r="D3336" s="33" t="s">
        <v>132</v>
      </c>
      <c r="E3336" s="33">
        <v>25000000</v>
      </c>
      <c r="F3336" s="33">
        <v>0</v>
      </c>
      <c r="G3336" s="33">
        <v>0</v>
      </c>
      <c r="H3336" s="33">
        <v>0</v>
      </c>
      <c r="I3336" s="33">
        <v>0</v>
      </c>
      <c r="J3336" s="33">
        <v>25000000</v>
      </c>
      <c r="K3336" s="33">
        <v>16666666.68</v>
      </c>
      <c r="L3336" s="33">
        <v>25000000</v>
      </c>
      <c r="M3336" s="33">
        <v>16666666.68</v>
      </c>
      <c r="N3336" s="33">
        <v>25000000</v>
      </c>
      <c r="O3336" s="33">
        <v>8333333.3200000003</v>
      </c>
      <c r="P3336" s="33">
        <v>0</v>
      </c>
      <c r="Q3336" s="33">
        <v>0</v>
      </c>
      <c r="R3336" s="33">
        <v>8333333.3200000003</v>
      </c>
      <c r="S3336" s="33">
        <v>0</v>
      </c>
      <c r="T3336" s="33">
        <v>0</v>
      </c>
      <c r="U3336" s="33">
        <v>16666666.68</v>
      </c>
      <c r="V3336" s="33">
        <v>100</v>
      </c>
    </row>
    <row r="3337" spans="1:22" ht="25.5" x14ac:dyDescent="0.2">
      <c r="A3337" s="16" t="s">
        <v>15</v>
      </c>
      <c r="B3337" s="28" t="s">
        <v>617</v>
      </c>
      <c r="C3337" s="29" t="s">
        <v>2705</v>
      </c>
      <c r="D3337" s="32"/>
      <c r="E3337" s="31"/>
      <c r="F3337" s="31"/>
      <c r="G3337" s="31"/>
      <c r="H3337" s="31"/>
      <c r="I3337" s="31"/>
      <c r="J3337" s="31"/>
      <c r="K3337" s="31"/>
      <c r="L3337" s="31"/>
      <c r="M3337" s="31"/>
      <c r="N3337" s="31"/>
      <c r="O3337" s="31"/>
      <c r="P3337" s="31"/>
      <c r="Q3337" s="31"/>
      <c r="R3337" s="31"/>
      <c r="S3337" s="31"/>
      <c r="T3337" s="31"/>
      <c r="U3337" s="31"/>
      <c r="V3337" s="31"/>
    </row>
    <row r="3338" spans="1:22" x14ac:dyDescent="0.2">
      <c r="A3338" s="16" t="s">
        <v>15</v>
      </c>
      <c r="B3338" s="33" t="s">
        <v>2706</v>
      </c>
      <c r="C3338" s="36" t="s">
        <v>2707</v>
      </c>
      <c r="D3338" s="33" t="s">
        <v>132</v>
      </c>
      <c r="E3338" s="33">
        <v>0</v>
      </c>
      <c r="F3338" s="33">
        <v>0</v>
      </c>
      <c r="G3338" s="33">
        <v>0</v>
      </c>
      <c r="H3338" s="33">
        <v>796100107</v>
      </c>
      <c r="I3338" s="33">
        <v>796100107</v>
      </c>
      <c r="J3338" s="33">
        <v>0</v>
      </c>
      <c r="K3338" s="33">
        <v>0</v>
      </c>
      <c r="L3338" s="33">
        <v>0</v>
      </c>
      <c r="M3338" s="33">
        <v>0</v>
      </c>
      <c r="N3338" s="33">
        <v>0</v>
      </c>
      <c r="O3338" s="33">
        <v>0</v>
      </c>
      <c r="P3338" s="33">
        <v>0</v>
      </c>
      <c r="Q3338" s="33">
        <v>0</v>
      </c>
      <c r="R3338" s="33">
        <v>0</v>
      </c>
      <c r="S3338" s="33">
        <v>0</v>
      </c>
      <c r="T3338" s="33">
        <v>0</v>
      </c>
      <c r="U3338" s="33">
        <v>0</v>
      </c>
      <c r="V3338" s="33">
        <v>0</v>
      </c>
    </row>
    <row r="3339" spans="1:22" x14ac:dyDescent="0.2">
      <c r="A3339" s="16" t="s">
        <v>15</v>
      </c>
      <c r="B3339" s="33" t="s">
        <v>2708</v>
      </c>
      <c r="C3339" s="36" t="s">
        <v>2709</v>
      </c>
      <c r="D3339" s="33" t="s">
        <v>2670</v>
      </c>
      <c r="E3339" s="33">
        <v>1149500000</v>
      </c>
      <c r="F3339" s="33">
        <v>0</v>
      </c>
      <c r="G3339" s="33">
        <v>0</v>
      </c>
      <c r="H3339" s="33">
        <v>0</v>
      </c>
      <c r="I3339" s="33">
        <v>548853336.33000004</v>
      </c>
      <c r="J3339" s="33">
        <v>600646663.66999996</v>
      </c>
      <c r="K3339" s="33">
        <v>313271663</v>
      </c>
      <c r="L3339" s="33">
        <v>600646663.66999996</v>
      </c>
      <c r="M3339" s="33">
        <v>313271663</v>
      </c>
      <c r="N3339" s="33">
        <v>600646663.66999996</v>
      </c>
      <c r="O3339" s="33">
        <v>287375000.67000002</v>
      </c>
      <c r="P3339" s="33">
        <v>0</v>
      </c>
      <c r="Q3339" s="33">
        <v>0</v>
      </c>
      <c r="R3339" s="33">
        <v>287375000.67000002</v>
      </c>
      <c r="S3339" s="33">
        <v>0</v>
      </c>
      <c r="T3339" s="33">
        <v>0</v>
      </c>
      <c r="U3339" s="33">
        <v>313271663</v>
      </c>
      <c r="V3339" s="33">
        <v>100</v>
      </c>
    </row>
    <row r="3340" spans="1:22" x14ac:dyDescent="0.2">
      <c r="A3340" s="16" t="s">
        <v>15</v>
      </c>
      <c r="B3340" s="28" t="s">
        <v>617</v>
      </c>
      <c r="C3340" s="29" t="s">
        <v>2710</v>
      </c>
      <c r="D3340" s="32"/>
      <c r="E3340" s="31"/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  <c r="Q3340" s="31"/>
      <c r="R3340" s="31"/>
      <c r="S3340" s="31"/>
      <c r="T3340" s="31"/>
      <c r="U3340" s="31"/>
      <c r="V3340" s="31"/>
    </row>
    <row r="3341" spans="1:22" x14ac:dyDescent="0.2">
      <c r="A3341" s="16" t="s">
        <v>15</v>
      </c>
      <c r="B3341" s="33" t="s">
        <v>2711</v>
      </c>
      <c r="C3341" s="36" t="s">
        <v>2707</v>
      </c>
      <c r="D3341" s="33" t="s">
        <v>132</v>
      </c>
      <c r="E3341" s="33">
        <v>227000000</v>
      </c>
      <c r="F3341" s="33">
        <v>0</v>
      </c>
      <c r="G3341" s="33">
        <v>0</v>
      </c>
      <c r="H3341" s="33">
        <v>221800000</v>
      </c>
      <c r="I3341" s="33">
        <v>373133333.31999999</v>
      </c>
      <c r="J3341" s="33">
        <v>75666666.680000007</v>
      </c>
      <c r="K3341" s="33">
        <v>0</v>
      </c>
      <c r="L3341" s="33">
        <v>75666666.680000007</v>
      </c>
      <c r="M3341" s="33">
        <v>0</v>
      </c>
      <c r="N3341" s="33">
        <v>75666666.680000007</v>
      </c>
      <c r="O3341" s="33">
        <v>75666666.680000007</v>
      </c>
      <c r="P3341" s="33">
        <v>0</v>
      </c>
      <c r="Q3341" s="33">
        <v>0</v>
      </c>
      <c r="R3341" s="33">
        <v>75666666.680000007</v>
      </c>
      <c r="S3341" s="33">
        <v>0</v>
      </c>
      <c r="T3341" s="33">
        <v>0</v>
      </c>
      <c r="U3341" s="33">
        <v>0</v>
      </c>
      <c r="V3341" s="33">
        <v>100</v>
      </c>
    </row>
    <row r="3342" spans="1:22" x14ac:dyDescent="0.2">
      <c r="A3342" s="16" t="s">
        <v>15</v>
      </c>
      <c r="B3342" s="31"/>
      <c r="C3342" s="32"/>
      <c r="D3342" s="32"/>
      <c r="E3342" s="31"/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  <c r="Q3342" s="31"/>
      <c r="R3342" s="31"/>
      <c r="S3342" s="31"/>
      <c r="T3342" s="31"/>
      <c r="U3342" s="31"/>
      <c r="V3342" s="31"/>
    </row>
    <row r="3343" spans="1:22" ht="38.25" x14ac:dyDescent="0.2">
      <c r="A3343" s="16" t="s">
        <v>15</v>
      </c>
      <c r="B3343" s="28" t="s">
        <v>617</v>
      </c>
      <c r="C3343" s="29" t="s">
        <v>2712</v>
      </c>
      <c r="D3343" s="32"/>
      <c r="E3343" s="31"/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  <c r="Q3343" s="31"/>
      <c r="R3343" s="31"/>
      <c r="S3343" s="31"/>
      <c r="T3343" s="31"/>
      <c r="U3343" s="31"/>
      <c r="V3343" s="31"/>
    </row>
    <row r="3344" spans="1:22" ht="25.5" x14ac:dyDescent="0.2">
      <c r="A3344" s="16" t="s">
        <v>15</v>
      </c>
      <c r="B3344" s="33" t="s">
        <v>2713</v>
      </c>
      <c r="C3344" s="36" t="s">
        <v>2714</v>
      </c>
      <c r="D3344" s="33" t="s">
        <v>132</v>
      </c>
      <c r="E3344" s="33">
        <v>242700000</v>
      </c>
      <c r="F3344" s="33">
        <v>0</v>
      </c>
      <c r="G3344" s="33">
        <v>0</v>
      </c>
      <c r="H3344" s="33">
        <v>110000000</v>
      </c>
      <c r="I3344" s="33">
        <v>110000000</v>
      </c>
      <c r="J3344" s="33">
        <v>242700000</v>
      </c>
      <c r="K3344" s="33">
        <v>161800000</v>
      </c>
      <c r="L3344" s="33">
        <v>242700000</v>
      </c>
      <c r="M3344" s="33">
        <v>161800000</v>
      </c>
      <c r="N3344" s="33">
        <v>242700000</v>
      </c>
      <c r="O3344" s="33">
        <v>80900000</v>
      </c>
      <c r="P3344" s="33">
        <v>0</v>
      </c>
      <c r="Q3344" s="33">
        <v>0</v>
      </c>
      <c r="R3344" s="33">
        <v>80900000</v>
      </c>
      <c r="S3344" s="33">
        <v>0</v>
      </c>
      <c r="T3344" s="33">
        <v>0</v>
      </c>
      <c r="U3344" s="33">
        <v>161800000</v>
      </c>
      <c r="V3344" s="33">
        <v>100</v>
      </c>
    </row>
    <row r="3345" spans="1:22" ht="25.5" x14ac:dyDescent="0.2">
      <c r="A3345" s="16" t="s">
        <v>15</v>
      </c>
      <c r="B3345" s="33" t="s">
        <v>2715</v>
      </c>
      <c r="C3345" s="36" t="s">
        <v>2716</v>
      </c>
      <c r="D3345" s="33" t="s">
        <v>592</v>
      </c>
      <c r="E3345" s="33">
        <v>0</v>
      </c>
      <c r="F3345" s="33">
        <v>3500000000</v>
      </c>
      <c r="G3345" s="33">
        <v>0</v>
      </c>
      <c r="H3345" s="33">
        <v>0</v>
      </c>
      <c r="I3345" s="33">
        <v>3500000000</v>
      </c>
      <c r="J3345" s="33">
        <v>0</v>
      </c>
      <c r="K3345" s="33">
        <v>0</v>
      </c>
      <c r="L3345" s="33">
        <v>0</v>
      </c>
      <c r="M3345" s="33">
        <v>0</v>
      </c>
      <c r="N3345" s="33">
        <v>0</v>
      </c>
      <c r="O3345" s="33">
        <v>0</v>
      </c>
      <c r="P3345" s="33">
        <v>0</v>
      </c>
      <c r="Q3345" s="33">
        <v>0</v>
      </c>
      <c r="R3345" s="33">
        <v>0</v>
      </c>
      <c r="S3345" s="33">
        <v>0</v>
      </c>
      <c r="T3345" s="33">
        <v>0</v>
      </c>
      <c r="U3345" s="33">
        <v>0</v>
      </c>
      <c r="V3345" s="33">
        <v>0</v>
      </c>
    </row>
    <row r="3346" spans="1:22" ht="25.5" x14ac:dyDescent="0.2">
      <c r="A3346" s="16" t="s">
        <v>15</v>
      </c>
      <c r="B3346" s="28" t="s">
        <v>617</v>
      </c>
      <c r="C3346" s="29" t="s">
        <v>2717</v>
      </c>
      <c r="D3346" s="32"/>
      <c r="E3346" s="31"/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  <c r="Q3346" s="31"/>
      <c r="R3346" s="31"/>
      <c r="S3346" s="31"/>
      <c r="T3346" s="31"/>
      <c r="U3346" s="31"/>
      <c r="V3346" s="31"/>
    </row>
    <row r="3347" spans="1:22" x14ac:dyDescent="0.2">
      <c r="A3347" s="16" t="s">
        <v>15</v>
      </c>
      <c r="B3347" s="33" t="s">
        <v>2718</v>
      </c>
      <c r="C3347" s="36" t="s">
        <v>1030</v>
      </c>
      <c r="D3347" s="33" t="s">
        <v>132</v>
      </c>
      <c r="E3347" s="33">
        <v>40000000</v>
      </c>
      <c r="F3347" s="33">
        <v>0</v>
      </c>
      <c r="G3347" s="33">
        <v>0</v>
      </c>
      <c r="H3347" s="33">
        <v>0</v>
      </c>
      <c r="I3347" s="33">
        <v>0</v>
      </c>
      <c r="J3347" s="33">
        <v>40000000</v>
      </c>
      <c r="K3347" s="33">
        <v>26666666.68</v>
      </c>
      <c r="L3347" s="33">
        <v>40000000</v>
      </c>
      <c r="M3347" s="33">
        <v>26666666.68</v>
      </c>
      <c r="N3347" s="33">
        <v>40000000</v>
      </c>
      <c r="O3347" s="33">
        <v>13333333.32</v>
      </c>
      <c r="P3347" s="33">
        <v>0</v>
      </c>
      <c r="Q3347" s="33">
        <v>0</v>
      </c>
      <c r="R3347" s="33">
        <v>13333333.32</v>
      </c>
      <c r="S3347" s="33">
        <v>0</v>
      </c>
      <c r="T3347" s="33">
        <v>0</v>
      </c>
      <c r="U3347" s="33">
        <v>26666666.68</v>
      </c>
      <c r="V3347" s="33">
        <v>100</v>
      </c>
    </row>
    <row r="3348" spans="1:22" x14ac:dyDescent="0.2">
      <c r="A3348" s="16" t="s">
        <v>15</v>
      </c>
      <c r="B3348" s="31"/>
      <c r="C3348" s="32"/>
      <c r="D3348" s="32"/>
      <c r="E3348" s="31"/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  <c r="Q3348" s="31"/>
      <c r="R3348" s="31"/>
      <c r="S3348" s="31"/>
      <c r="T3348" s="31"/>
      <c r="U3348" s="31"/>
      <c r="V3348" s="31"/>
    </row>
    <row r="3349" spans="1:22" ht="25.5" x14ac:dyDescent="0.2">
      <c r="A3349" s="16" t="s">
        <v>15</v>
      </c>
      <c r="B3349" s="28" t="s">
        <v>617</v>
      </c>
      <c r="C3349" s="29" t="s">
        <v>2719</v>
      </c>
      <c r="D3349" s="32"/>
      <c r="E3349" s="31"/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  <c r="R3349" s="31"/>
      <c r="S3349" s="31"/>
      <c r="T3349" s="31"/>
      <c r="U3349" s="31"/>
      <c r="V3349" s="31"/>
    </row>
    <row r="3350" spans="1:22" x14ac:dyDescent="0.2">
      <c r="A3350" s="16" t="s">
        <v>15</v>
      </c>
      <c r="B3350" s="33" t="s">
        <v>2720</v>
      </c>
      <c r="C3350" s="36" t="s">
        <v>2721</v>
      </c>
      <c r="D3350" s="33" t="s">
        <v>2670</v>
      </c>
      <c r="E3350" s="33">
        <v>183500000</v>
      </c>
      <c r="F3350" s="33">
        <v>0</v>
      </c>
      <c r="G3350" s="33">
        <v>0</v>
      </c>
      <c r="H3350" s="33">
        <v>0</v>
      </c>
      <c r="I3350" s="33">
        <v>91749998.329999998</v>
      </c>
      <c r="J3350" s="33">
        <v>91750001.670000002</v>
      </c>
      <c r="K3350" s="33">
        <v>45875001</v>
      </c>
      <c r="L3350" s="33">
        <v>91750001.670000002</v>
      </c>
      <c r="M3350" s="33">
        <v>45875001</v>
      </c>
      <c r="N3350" s="33">
        <v>91750001.670000002</v>
      </c>
      <c r="O3350" s="33">
        <v>45875000.670000002</v>
      </c>
      <c r="P3350" s="33">
        <v>0</v>
      </c>
      <c r="Q3350" s="33">
        <v>0</v>
      </c>
      <c r="R3350" s="33">
        <v>45875000.670000002</v>
      </c>
      <c r="S3350" s="33">
        <v>0</v>
      </c>
      <c r="T3350" s="33">
        <v>0</v>
      </c>
      <c r="U3350" s="33">
        <v>45875001</v>
      </c>
      <c r="V3350" s="33">
        <v>100</v>
      </c>
    </row>
    <row r="3351" spans="1:22" ht="25.5" x14ac:dyDescent="0.2">
      <c r="A3351" s="16" t="s">
        <v>15</v>
      </c>
      <c r="B3351" s="28" t="s">
        <v>617</v>
      </c>
      <c r="C3351" s="29" t="s">
        <v>2722</v>
      </c>
      <c r="D3351" s="32"/>
      <c r="E3351" s="31"/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  <c r="R3351" s="31"/>
      <c r="S3351" s="31"/>
      <c r="T3351" s="31"/>
      <c r="U3351" s="31"/>
      <c r="V3351" s="31"/>
    </row>
    <row r="3352" spans="1:22" x14ac:dyDescent="0.2">
      <c r="A3352" s="16" t="s">
        <v>15</v>
      </c>
      <c r="B3352" s="33" t="s">
        <v>2723</v>
      </c>
      <c r="C3352" s="36" t="s">
        <v>2724</v>
      </c>
      <c r="D3352" s="33" t="s">
        <v>132</v>
      </c>
      <c r="E3352" s="33">
        <v>147000000</v>
      </c>
      <c r="F3352" s="33">
        <v>0</v>
      </c>
      <c r="G3352" s="33">
        <v>0</v>
      </c>
      <c r="H3352" s="33">
        <v>0</v>
      </c>
      <c r="I3352" s="33">
        <v>83000000</v>
      </c>
      <c r="J3352" s="33">
        <v>64000000</v>
      </c>
      <c r="K3352" s="33">
        <v>15000000</v>
      </c>
      <c r="L3352" s="33">
        <v>64000000</v>
      </c>
      <c r="M3352" s="33">
        <v>15000000</v>
      </c>
      <c r="N3352" s="33">
        <v>64000000</v>
      </c>
      <c r="O3352" s="33">
        <v>49000000</v>
      </c>
      <c r="P3352" s="33">
        <v>0</v>
      </c>
      <c r="Q3352" s="33">
        <v>0</v>
      </c>
      <c r="R3352" s="33">
        <v>49000000</v>
      </c>
      <c r="S3352" s="33">
        <v>0</v>
      </c>
      <c r="T3352" s="33">
        <v>0</v>
      </c>
      <c r="U3352" s="33">
        <v>15000000</v>
      </c>
      <c r="V3352" s="33">
        <v>100</v>
      </c>
    </row>
    <row r="3353" spans="1:22" x14ac:dyDescent="0.2">
      <c r="A3353" s="16" t="s">
        <v>15</v>
      </c>
      <c r="B3353" s="31"/>
      <c r="C3353" s="32"/>
      <c r="D3353" s="32"/>
      <c r="E3353" s="31"/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  <c r="R3353" s="31"/>
      <c r="S3353" s="31"/>
      <c r="T3353" s="31"/>
      <c r="U3353" s="31"/>
      <c r="V3353" s="31"/>
    </row>
    <row r="3354" spans="1:22" ht="25.5" x14ac:dyDescent="0.2">
      <c r="A3354" s="16" t="s">
        <v>15</v>
      </c>
      <c r="B3354" s="28" t="s">
        <v>617</v>
      </c>
      <c r="C3354" s="29" t="s">
        <v>2725</v>
      </c>
      <c r="D3354" s="32"/>
      <c r="E3354" s="31"/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  <c r="Q3354" s="31"/>
      <c r="R3354" s="31"/>
      <c r="S3354" s="31"/>
      <c r="T3354" s="31"/>
      <c r="U3354" s="31"/>
      <c r="V3354" s="31"/>
    </row>
    <row r="3355" spans="1:22" x14ac:dyDescent="0.2">
      <c r="A3355" s="16" t="s">
        <v>15</v>
      </c>
      <c r="B3355" s="33" t="s">
        <v>2726</v>
      </c>
      <c r="C3355" s="36" t="s">
        <v>2599</v>
      </c>
      <c r="D3355" s="33" t="s">
        <v>132</v>
      </c>
      <c r="E3355" s="33">
        <v>128000000</v>
      </c>
      <c r="F3355" s="33">
        <v>0</v>
      </c>
      <c r="G3355" s="33">
        <v>0</v>
      </c>
      <c r="H3355" s="33">
        <v>137500000</v>
      </c>
      <c r="I3355" s="33">
        <v>167400000.31999999</v>
      </c>
      <c r="J3355" s="33">
        <v>98099999.680000007</v>
      </c>
      <c r="K3355" s="33">
        <v>55433333</v>
      </c>
      <c r="L3355" s="33">
        <v>98099999.680000007</v>
      </c>
      <c r="M3355" s="33">
        <v>55433333</v>
      </c>
      <c r="N3355" s="33">
        <v>98099999.680000007</v>
      </c>
      <c r="O3355" s="33">
        <v>42666666.68</v>
      </c>
      <c r="P3355" s="33">
        <v>0</v>
      </c>
      <c r="Q3355" s="33">
        <v>0</v>
      </c>
      <c r="R3355" s="33">
        <v>42666666.68</v>
      </c>
      <c r="S3355" s="33">
        <v>0</v>
      </c>
      <c r="T3355" s="33">
        <v>0</v>
      </c>
      <c r="U3355" s="33">
        <v>55433333</v>
      </c>
      <c r="V3355" s="33">
        <v>100</v>
      </c>
    </row>
    <row r="3356" spans="1:22" x14ac:dyDescent="0.2">
      <c r="A3356" s="16" t="s">
        <v>15</v>
      </c>
      <c r="B3356" s="33" t="s">
        <v>2727</v>
      </c>
      <c r="C3356" s="36" t="s">
        <v>2728</v>
      </c>
      <c r="D3356" s="33" t="s">
        <v>2670</v>
      </c>
      <c r="E3356" s="33">
        <v>28719284</v>
      </c>
      <c r="F3356" s="33">
        <v>0</v>
      </c>
      <c r="G3356" s="33">
        <v>0</v>
      </c>
      <c r="H3356" s="33">
        <v>0</v>
      </c>
      <c r="I3356" s="33">
        <v>14359640.33</v>
      </c>
      <c r="J3356" s="33">
        <v>14359643.67</v>
      </c>
      <c r="K3356" s="33">
        <v>7179822</v>
      </c>
      <c r="L3356" s="33">
        <v>14359643.67</v>
      </c>
      <c r="M3356" s="33">
        <v>7179822</v>
      </c>
      <c r="N3356" s="33">
        <v>14359643.67</v>
      </c>
      <c r="O3356" s="33">
        <v>7179821.6699999999</v>
      </c>
      <c r="P3356" s="33">
        <v>0</v>
      </c>
      <c r="Q3356" s="33">
        <v>0</v>
      </c>
      <c r="R3356" s="33">
        <v>7179821.6699999999</v>
      </c>
      <c r="S3356" s="33">
        <v>0</v>
      </c>
      <c r="T3356" s="33">
        <v>0</v>
      </c>
      <c r="U3356" s="33">
        <v>7179822</v>
      </c>
      <c r="V3356" s="33">
        <v>100</v>
      </c>
    </row>
    <row r="3357" spans="1:22" ht="38.25" x14ac:dyDescent="0.2">
      <c r="A3357" s="16" t="s">
        <v>15</v>
      </c>
      <c r="B3357" s="33" t="s">
        <v>2729</v>
      </c>
      <c r="C3357" s="36" t="s">
        <v>2730</v>
      </c>
      <c r="D3357" s="33" t="s">
        <v>132</v>
      </c>
      <c r="E3357" s="33">
        <v>328790410</v>
      </c>
      <c r="F3357" s="33">
        <v>0</v>
      </c>
      <c r="G3357" s="33">
        <v>0</v>
      </c>
      <c r="H3357" s="33">
        <v>0</v>
      </c>
      <c r="I3357" s="33">
        <v>328790410</v>
      </c>
      <c r="J3357" s="33">
        <v>0</v>
      </c>
      <c r="K3357" s="33">
        <v>0</v>
      </c>
      <c r="L3357" s="33">
        <v>0</v>
      </c>
      <c r="M3357" s="33">
        <v>0</v>
      </c>
      <c r="N3357" s="33">
        <v>0</v>
      </c>
      <c r="O3357" s="33">
        <v>0</v>
      </c>
      <c r="P3357" s="33">
        <v>0</v>
      </c>
      <c r="Q3357" s="33">
        <v>0</v>
      </c>
      <c r="R3357" s="33">
        <v>0</v>
      </c>
      <c r="S3357" s="33">
        <v>0</v>
      </c>
      <c r="T3357" s="33">
        <v>0</v>
      </c>
      <c r="U3357" s="33">
        <v>0</v>
      </c>
      <c r="V3357" s="33">
        <v>0</v>
      </c>
    </row>
    <row r="3358" spans="1:22" ht="38.25" x14ac:dyDescent="0.2">
      <c r="A3358" s="16" t="s">
        <v>15</v>
      </c>
      <c r="B3358" s="33" t="s">
        <v>2731</v>
      </c>
      <c r="C3358" s="36" t="s">
        <v>2732</v>
      </c>
      <c r="D3358" s="33" t="s">
        <v>1073</v>
      </c>
      <c r="E3358" s="33">
        <v>273881925</v>
      </c>
      <c r="F3358" s="33">
        <v>0</v>
      </c>
      <c r="G3358" s="33">
        <v>0</v>
      </c>
      <c r="H3358" s="33">
        <v>0</v>
      </c>
      <c r="I3358" s="33">
        <v>273881925</v>
      </c>
      <c r="J3358" s="33">
        <v>0</v>
      </c>
      <c r="K3358" s="33">
        <v>0</v>
      </c>
      <c r="L3358" s="33">
        <v>0</v>
      </c>
      <c r="M3358" s="33">
        <v>0</v>
      </c>
      <c r="N3358" s="33">
        <v>0</v>
      </c>
      <c r="O3358" s="33">
        <v>0</v>
      </c>
      <c r="P3358" s="33">
        <v>0</v>
      </c>
      <c r="Q3358" s="33">
        <v>0</v>
      </c>
      <c r="R3358" s="33">
        <v>0</v>
      </c>
      <c r="S3358" s="33">
        <v>0</v>
      </c>
      <c r="T3358" s="33">
        <v>0</v>
      </c>
      <c r="U3358" s="33">
        <v>0</v>
      </c>
      <c r="V3358" s="33">
        <v>0</v>
      </c>
    </row>
    <row r="3359" spans="1:22" ht="25.5" x14ac:dyDescent="0.2">
      <c r="A3359" s="16" t="s">
        <v>15</v>
      </c>
      <c r="B3359" s="28" t="s">
        <v>617</v>
      </c>
      <c r="C3359" s="29" t="s">
        <v>2733</v>
      </c>
      <c r="D3359" s="32"/>
      <c r="E3359" s="31"/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  <c r="Q3359" s="31"/>
      <c r="R3359" s="31"/>
      <c r="S3359" s="31"/>
      <c r="T3359" s="31"/>
      <c r="U3359" s="31"/>
      <c r="V3359" s="31"/>
    </row>
    <row r="3360" spans="1:22" x14ac:dyDescent="0.2">
      <c r="A3360" s="16" t="s">
        <v>15</v>
      </c>
      <c r="B3360" s="33" t="s">
        <v>2734</v>
      </c>
      <c r="C3360" s="36" t="s">
        <v>2735</v>
      </c>
      <c r="D3360" s="33" t="s">
        <v>132</v>
      </c>
      <c r="E3360" s="33">
        <v>33500000</v>
      </c>
      <c r="F3360" s="33">
        <v>0</v>
      </c>
      <c r="G3360" s="33">
        <v>0</v>
      </c>
      <c r="H3360" s="33">
        <v>31000000</v>
      </c>
      <c r="I3360" s="33">
        <v>53190001.32</v>
      </c>
      <c r="J3360" s="33">
        <v>11309998.68</v>
      </c>
      <c r="K3360" s="33">
        <v>143332</v>
      </c>
      <c r="L3360" s="33">
        <v>11309998.68</v>
      </c>
      <c r="M3360" s="33">
        <v>143332</v>
      </c>
      <c r="N3360" s="33">
        <v>11309998.68</v>
      </c>
      <c r="O3360" s="33">
        <v>11166666.68</v>
      </c>
      <c r="P3360" s="33">
        <v>0</v>
      </c>
      <c r="Q3360" s="33">
        <v>0</v>
      </c>
      <c r="R3360" s="33">
        <v>11166666.68</v>
      </c>
      <c r="S3360" s="33">
        <v>0</v>
      </c>
      <c r="T3360" s="33">
        <v>0</v>
      </c>
      <c r="U3360" s="33">
        <v>143332</v>
      </c>
      <c r="V3360" s="33">
        <v>100</v>
      </c>
    </row>
    <row r="3361" spans="1:22" x14ac:dyDescent="0.2">
      <c r="A3361" s="16" t="s">
        <v>15</v>
      </c>
      <c r="B3361" s="31"/>
      <c r="C3361" s="32"/>
      <c r="D3361" s="32"/>
      <c r="E3361" s="31"/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  <c r="R3361" s="31"/>
      <c r="S3361" s="31"/>
      <c r="T3361" s="31"/>
      <c r="U3361" s="31"/>
      <c r="V3361" s="31"/>
    </row>
    <row r="3362" spans="1:22" x14ac:dyDescent="0.2">
      <c r="A3362" s="16" t="s">
        <v>15</v>
      </c>
      <c r="B3362" s="24"/>
      <c r="C3362" s="23" t="s">
        <v>2736</v>
      </c>
      <c r="D3362" s="51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</row>
    <row r="3363" spans="1:22" x14ac:dyDescent="0.2">
      <c r="A3363" s="16" t="s">
        <v>15</v>
      </c>
      <c r="B3363" s="31"/>
      <c r="C3363" s="29" t="s">
        <v>1591</v>
      </c>
      <c r="D3363" s="32"/>
      <c r="E3363" s="31"/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  <c r="Q3363" s="31"/>
      <c r="R3363" s="31"/>
      <c r="S3363" s="31"/>
      <c r="T3363" s="31"/>
      <c r="U3363" s="31"/>
      <c r="V3363" s="31"/>
    </row>
    <row r="3364" spans="1:22" x14ac:dyDescent="0.2">
      <c r="A3364" s="16" t="s">
        <v>15</v>
      </c>
      <c r="B3364" s="31"/>
      <c r="C3364" s="29" t="s">
        <v>1594</v>
      </c>
      <c r="D3364" s="32"/>
      <c r="E3364" s="31"/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  <c r="Q3364" s="31"/>
      <c r="R3364" s="31"/>
      <c r="S3364" s="31"/>
      <c r="T3364" s="31"/>
      <c r="U3364" s="31"/>
      <c r="V3364" s="31"/>
    </row>
    <row r="3365" spans="1:22" x14ac:dyDescent="0.2">
      <c r="A3365" s="16" t="s">
        <v>15</v>
      </c>
      <c r="B3365" s="31"/>
      <c r="C3365" s="29" t="s">
        <v>386</v>
      </c>
      <c r="D3365" s="32"/>
      <c r="E3365" s="31"/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  <c r="Q3365" s="31"/>
      <c r="R3365" s="31"/>
      <c r="S3365" s="31"/>
      <c r="T3365" s="31"/>
      <c r="U3365" s="31"/>
      <c r="V3365" s="31"/>
    </row>
    <row r="3366" spans="1:22" x14ac:dyDescent="0.2">
      <c r="A3366" s="16" t="s">
        <v>15</v>
      </c>
      <c r="B3366" s="31"/>
      <c r="C3366" s="29" t="s">
        <v>615</v>
      </c>
      <c r="D3366" s="32"/>
      <c r="E3366" s="31"/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  <c r="R3366" s="31"/>
      <c r="S3366" s="31"/>
      <c r="T3366" s="31"/>
      <c r="U3366" s="31"/>
      <c r="V3366" s="31"/>
    </row>
    <row r="3367" spans="1:22" x14ac:dyDescent="0.2">
      <c r="A3367" s="16" t="s">
        <v>15</v>
      </c>
      <c r="B3367" s="31"/>
      <c r="C3367" s="29" t="s">
        <v>2001</v>
      </c>
      <c r="D3367" s="32"/>
      <c r="E3367" s="31"/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  <c r="Q3367" s="31"/>
      <c r="R3367" s="31"/>
      <c r="S3367" s="31"/>
      <c r="T3367" s="31"/>
      <c r="U3367" s="31"/>
      <c r="V3367" s="31"/>
    </row>
    <row r="3368" spans="1:22" ht="38.25" x14ac:dyDescent="0.2">
      <c r="A3368" s="16" t="s">
        <v>15</v>
      </c>
      <c r="B3368" s="28" t="s">
        <v>617</v>
      </c>
      <c r="C3368" s="29" t="s">
        <v>2737</v>
      </c>
      <c r="D3368" s="32"/>
      <c r="E3368" s="31"/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  <c r="Q3368" s="31"/>
      <c r="R3368" s="31"/>
      <c r="S3368" s="31"/>
      <c r="T3368" s="31"/>
      <c r="U3368" s="31"/>
      <c r="V3368" s="31"/>
    </row>
    <row r="3369" spans="1:22" ht="25.5" x14ac:dyDescent="0.2">
      <c r="A3369" s="16" t="s">
        <v>15</v>
      </c>
      <c r="B3369" s="33" t="s">
        <v>2738</v>
      </c>
      <c r="C3369" s="36" t="s">
        <v>2561</v>
      </c>
      <c r="D3369" s="33" t="s">
        <v>132</v>
      </c>
      <c r="E3369" s="33">
        <v>0</v>
      </c>
      <c r="F3369" s="33">
        <v>0</v>
      </c>
      <c r="G3369" s="33">
        <v>0</v>
      </c>
      <c r="H3369" s="33">
        <v>33333333.32</v>
      </c>
      <c r="I3369" s="33">
        <v>0</v>
      </c>
      <c r="J3369" s="33">
        <v>33333333.32</v>
      </c>
      <c r="K3369" s="33">
        <v>0</v>
      </c>
      <c r="L3369" s="33">
        <v>0</v>
      </c>
      <c r="M3369" s="33">
        <v>0</v>
      </c>
      <c r="N3369" s="33">
        <v>0</v>
      </c>
      <c r="O3369" s="33">
        <v>0</v>
      </c>
      <c r="P3369" s="33">
        <v>0</v>
      </c>
      <c r="Q3369" s="33">
        <v>0</v>
      </c>
      <c r="R3369" s="33">
        <v>0</v>
      </c>
      <c r="S3369" s="33">
        <v>33333333.32</v>
      </c>
      <c r="T3369" s="33">
        <v>0</v>
      </c>
      <c r="U3369" s="33">
        <v>0</v>
      </c>
      <c r="V3369" s="33">
        <v>0</v>
      </c>
    </row>
    <row r="3370" spans="1:22" x14ac:dyDescent="0.2">
      <c r="A3370" s="16" t="s">
        <v>15</v>
      </c>
      <c r="B3370" s="31"/>
      <c r="C3370" s="32"/>
      <c r="D3370" s="32"/>
      <c r="E3370" s="31"/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  <c r="Q3370" s="31"/>
      <c r="R3370" s="31"/>
      <c r="S3370" s="31"/>
      <c r="T3370" s="31"/>
      <c r="U3370" s="31"/>
      <c r="V3370" s="31"/>
    </row>
    <row r="3371" spans="1:22" x14ac:dyDescent="0.2">
      <c r="A3371" s="16" t="s">
        <v>15</v>
      </c>
      <c r="B3371" s="31"/>
      <c r="C3371" s="29" t="s">
        <v>390</v>
      </c>
      <c r="D3371" s="32"/>
      <c r="E3371" s="31"/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  <c r="Q3371" s="31"/>
      <c r="R3371" s="31"/>
      <c r="S3371" s="31"/>
      <c r="T3371" s="31"/>
      <c r="U3371" s="31"/>
      <c r="V3371" s="31"/>
    </row>
    <row r="3372" spans="1:22" ht="25.5" x14ac:dyDescent="0.2">
      <c r="A3372" s="16" t="s">
        <v>15</v>
      </c>
      <c r="B3372" s="31"/>
      <c r="C3372" s="29" t="s">
        <v>1109</v>
      </c>
      <c r="D3372" s="32"/>
      <c r="E3372" s="31"/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  <c r="Q3372" s="31"/>
      <c r="R3372" s="31"/>
      <c r="S3372" s="31"/>
      <c r="T3372" s="31"/>
      <c r="U3372" s="31"/>
      <c r="V3372" s="31"/>
    </row>
    <row r="3373" spans="1:22" x14ac:dyDescent="0.2">
      <c r="A3373" s="16" t="s">
        <v>15</v>
      </c>
      <c r="B3373" s="28" t="s">
        <v>617</v>
      </c>
      <c r="C3373" s="29" t="s">
        <v>2739</v>
      </c>
      <c r="D3373" s="32"/>
      <c r="E3373" s="31"/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  <c r="Q3373" s="31"/>
      <c r="R3373" s="31"/>
      <c r="S3373" s="31"/>
      <c r="T3373" s="31"/>
      <c r="U3373" s="31"/>
      <c r="V3373" s="31"/>
    </row>
    <row r="3374" spans="1:22" ht="25.5" x14ac:dyDescent="0.2">
      <c r="A3374" s="16" t="s">
        <v>15</v>
      </c>
      <c r="B3374" s="33" t="s">
        <v>2568</v>
      </c>
      <c r="C3374" s="36" t="s">
        <v>2561</v>
      </c>
      <c r="D3374" s="33" t="s">
        <v>132</v>
      </c>
      <c r="E3374" s="33">
        <v>0</v>
      </c>
      <c r="F3374" s="33">
        <v>0</v>
      </c>
      <c r="G3374" s="33">
        <v>0</v>
      </c>
      <c r="H3374" s="33">
        <v>40000000</v>
      </c>
      <c r="I3374" s="33">
        <v>0</v>
      </c>
      <c r="J3374" s="33">
        <v>40000000</v>
      </c>
      <c r="K3374" s="33">
        <v>0</v>
      </c>
      <c r="L3374" s="33">
        <v>0</v>
      </c>
      <c r="M3374" s="33">
        <v>0</v>
      </c>
      <c r="N3374" s="33">
        <v>0</v>
      </c>
      <c r="O3374" s="33">
        <v>0</v>
      </c>
      <c r="P3374" s="33">
        <v>0</v>
      </c>
      <c r="Q3374" s="33">
        <v>0</v>
      </c>
      <c r="R3374" s="33">
        <v>0</v>
      </c>
      <c r="S3374" s="33">
        <v>40000000</v>
      </c>
      <c r="T3374" s="33">
        <v>0</v>
      </c>
      <c r="U3374" s="33">
        <v>0</v>
      </c>
      <c r="V3374" s="33">
        <v>0</v>
      </c>
    </row>
    <row r="3375" spans="1:22" ht="38.25" x14ac:dyDescent="0.2">
      <c r="A3375" s="16" t="s">
        <v>15</v>
      </c>
      <c r="B3375" s="28" t="s">
        <v>617</v>
      </c>
      <c r="C3375" s="29" t="s">
        <v>2564</v>
      </c>
      <c r="D3375" s="32"/>
      <c r="E3375" s="31"/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  <c r="Q3375" s="31"/>
      <c r="R3375" s="31"/>
      <c r="S3375" s="31"/>
      <c r="T3375" s="31"/>
      <c r="U3375" s="31"/>
      <c r="V3375" s="31"/>
    </row>
    <row r="3376" spans="1:22" ht="25.5" x14ac:dyDescent="0.2">
      <c r="A3376" s="16" t="s">
        <v>15</v>
      </c>
      <c r="B3376" s="33" t="s">
        <v>2570</v>
      </c>
      <c r="C3376" s="36" t="s">
        <v>2561</v>
      </c>
      <c r="D3376" s="33" t="s">
        <v>132</v>
      </c>
      <c r="E3376" s="33">
        <v>0</v>
      </c>
      <c r="F3376" s="33">
        <v>0</v>
      </c>
      <c r="G3376" s="33">
        <v>0</v>
      </c>
      <c r="H3376" s="33">
        <v>145352413.31999999</v>
      </c>
      <c r="I3376" s="33">
        <v>0</v>
      </c>
      <c r="J3376" s="33">
        <v>145352413.31999999</v>
      </c>
      <c r="K3376" s="33">
        <v>0</v>
      </c>
      <c r="L3376" s="33">
        <v>0</v>
      </c>
      <c r="M3376" s="33">
        <v>0</v>
      </c>
      <c r="N3376" s="33">
        <v>0</v>
      </c>
      <c r="O3376" s="33">
        <v>0</v>
      </c>
      <c r="P3376" s="33">
        <v>0</v>
      </c>
      <c r="Q3376" s="33">
        <v>0</v>
      </c>
      <c r="R3376" s="33">
        <v>0</v>
      </c>
      <c r="S3376" s="33">
        <v>145352413.31999999</v>
      </c>
      <c r="T3376" s="33">
        <v>0</v>
      </c>
      <c r="U3376" s="33">
        <v>0</v>
      </c>
      <c r="V3376" s="33">
        <v>0</v>
      </c>
    </row>
    <row r="3377" spans="1:22" x14ac:dyDescent="0.2">
      <c r="A3377" s="16" t="s">
        <v>15</v>
      </c>
      <c r="B3377" s="31"/>
      <c r="C3377" s="32"/>
      <c r="D3377" s="32"/>
      <c r="E3377" s="31"/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  <c r="Q3377" s="31"/>
      <c r="R3377" s="31"/>
      <c r="S3377" s="31"/>
      <c r="T3377" s="31"/>
      <c r="U3377" s="31"/>
      <c r="V3377" s="31"/>
    </row>
    <row r="3378" spans="1:22" ht="38.25" x14ac:dyDescent="0.2">
      <c r="A3378" s="16" t="s">
        <v>15</v>
      </c>
      <c r="B3378" s="28" t="s">
        <v>617</v>
      </c>
      <c r="C3378" s="29" t="s">
        <v>2740</v>
      </c>
      <c r="D3378" s="32"/>
      <c r="E3378" s="31"/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  <c r="Q3378" s="31"/>
      <c r="R3378" s="31"/>
      <c r="S3378" s="31"/>
      <c r="T3378" s="31"/>
      <c r="U3378" s="31"/>
      <c r="V3378" s="31"/>
    </row>
    <row r="3379" spans="1:22" x14ac:dyDescent="0.2">
      <c r="A3379" s="16" t="s">
        <v>15</v>
      </c>
      <c r="B3379" s="33" t="s">
        <v>2741</v>
      </c>
      <c r="C3379" s="36" t="s">
        <v>2573</v>
      </c>
      <c r="D3379" s="33" t="s">
        <v>132</v>
      </c>
      <c r="E3379" s="33">
        <v>0</v>
      </c>
      <c r="F3379" s="33">
        <v>0</v>
      </c>
      <c r="G3379" s="33">
        <v>0</v>
      </c>
      <c r="H3379" s="33">
        <v>68533333.319999993</v>
      </c>
      <c r="I3379" s="33">
        <v>0</v>
      </c>
      <c r="J3379" s="33">
        <v>68533333.319999993</v>
      </c>
      <c r="K3379" s="33">
        <v>0</v>
      </c>
      <c r="L3379" s="33">
        <v>0</v>
      </c>
      <c r="M3379" s="33">
        <v>0</v>
      </c>
      <c r="N3379" s="33">
        <v>0</v>
      </c>
      <c r="O3379" s="33">
        <v>0</v>
      </c>
      <c r="P3379" s="33">
        <v>0</v>
      </c>
      <c r="Q3379" s="33">
        <v>0</v>
      </c>
      <c r="R3379" s="33">
        <v>0</v>
      </c>
      <c r="S3379" s="33">
        <v>68533333.319999993</v>
      </c>
      <c r="T3379" s="33">
        <v>0</v>
      </c>
      <c r="U3379" s="33">
        <v>0</v>
      </c>
      <c r="V3379" s="33">
        <v>0</v>
      </c>
    </row>
    <row r="3380" spans="1:22" ht="25.5" x14ac:dyDescent="0.2">
      <c r="A3380" s="16" t="s">
        <v>15</v>
      </c>
      <c r="B3380" s="28" t="s">
        <v>617</v>
      </c>
      <c r="C3380" s="29" t="s">
        <v>2742</v>
      </c>
      <c r="D3380" s="32"/>
      <c r="E3380" s="31"/>
      <c r="F3380" s="31"/>
      <c r="G3380" s="31"/>
      <c r="H3380" s="31"/>
      <c r="I3380" s="31"/>
      <c r="J3380" s="31"/>
      <c r="K3380" s="31"/>
      <c r="L3380" s="31"/>
      <c r="M3380" s="31"/>
      <c r="N3380" s="31"/>
      <c r="O3380" s="31"/>
      <c r="P3380" s="31"/>
      <c r="Q3380" s="31"/>
      <c r="R3380" s="31"/>
      <c r="S3380" s="31"/>
      <c r="T3380" s="31"/>
      <c r="U3380" s="31"/>
      <c r="V3380" s="31"/>
    </row>
    <row r="3381" spans="1:22" x14ac:dyDescent="0.2">
      <c r="A3381" s="16" t="s">
        <v>15</v>
      </c>
      <c r="B3381" s="33" t="s">
        <v>2575</v>
      </c>
      <c r="C3381" s="36" t="s">
        <v>2557</v>
      </c>
      <c r="D3381" s="33" t="s">
        <v>1073</v>
      </c>
      <c r="E3381" s="33">
        <v>0</v>
      </c>
      <c r="F3381" s="33">
        <v>0</v>
      </c>
      <c r="G3381" s="33">
        <v>0</v>
      </c>
      <c r="H3381" s="33">
        <v>136</v>
      </c>
      <c r="I3381" s="33">
        <v>0</v>
      </c>
      <c r="J3381" s="33">
        <v>136</v>
      </c>
      <c r="K3381" s="33">
        <v>0</v>
      </c>
      <c r="L3381" s="33">
        <v>0</v>
      </c>
      <c r="M3381" s="33">
        <v>0</v>
      </c>
      <c r="N3381" s="33">
        <v>0</v>
      </c>
      <c r="O3381" s="33">
        <v>0</v>
      </c>
      <c r="P3381" s="33">
        <v>0</v>
      </c>
      <c r="Q3381" s="33">
        <v>0</v>
      </c>
      <c r="R3381" s="33">
        <v>0</v>
      </c>
      <c r="S3381" s="33">
        <v>136</v>
      </c>
      <c r="T3381" s="33">
        <v>0</v>
      </c>
      <c r="U3381" s="33">
        <v>0</v>
      </c>
      <c r="V3381" s="33">
        <v>0</v>
      </c>
    </row>
    <row r="3382" spans="1:22" x14ac:dyDescent="0.2">
      <c r="A3382" s="16" t="s">
        <v>15</v>
      </c>
      <c r="B3382" s="31"/>
      <c r="C3382" s="32"/>
      <c r="D3382" s="32"/>
      <c r="E3382" s="31"/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  <c r="Q3382" s="31"/>
      <c r="R3382" s="31"/>
      <c r="S3382" s="31"/>
      <c r="T3382" s="31"/>
      <c r="U3382" s="31"/>
      <c r="V3382" s="31"/>
    </row>
    <row r="3383" spans="1:22" ht="38.25" x14ac:dyDescent="0.2">
      <c r="A3383" s="16" t="s">
        <v>15</v>
      </c>
      <c r="B3383" s="28" t="s">
        <v>617</v>
      </c>
      <c r="C3383" s="29" t="s">
        <v>2564</v>
      </c>
      <c r="D3383" s="32"/>
      <c r="E3383" s="31"/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  <c r="R3383" s="31"/>
      <c r="S3383" s="31"/>
      <c r="T3383" s="31"/>
      <c r="U3383" s="31"/>
      <c r="V3383" s="31"/>
    </row>
    <row r="3384" spans="1:22" ht="38.25" x14ac:dyDescent="0.2">
      <c r="A3384" s="16" t="s">
        <v>15</v>
      </c>
      <c r="B3384" s="33" t="s">
        <v>2581</v>
      </c>
      <c r="C3384" s="36" t="s">
        <v>2582</v>
      </c>
      <c r="D3384" s="33" t="s">
        <v>1073</v>
      </c>
      <c r="E3384" s="33">
        <v>0</v>
      </c>
      <c r="F3384" s="33">
        <v>0</v>
      </c>
      <c r="G3384" s="33">
        <v>0</v>
      </c>
      <c r="H3384" s="33">
        <v>36789485</v>
      </c>
      <c r="I3384" s="33">
        <v>0</v>
      </c>
      <c r="J3384" s="33">
        <v>36789485</v>
      </c>
      <c r="K3384" s="33">
        <v>0</v>
      </c>
      <c r="L3384" s="33">
        <v>0</v>
      </c>
      <c r="M3384" s="33">
        <v>0</v>
      </c>
      <c r="N3384" s="33">
        <v>0</v>
      </c>
      <c r="O3384" s="33">
        <v>0</v>
      </c>
      <c r="P3384" s="33">
        <v>0</v>
      </c>
      <c r="Q3384" s="33">
        <v>0</v>
      </c>
      <c r="R3384" s="33">
        <v>0</v>
      </c>
      <c r="S3384" s="33">
        <v>36789485</v>
      </c>
      <c r="T3384" s="33">
        <v>0</v>
      </c>
      <c r="U3384" s="33">
        <v>0</v>
      </c>
      <c r="V3384" s="33">
        <v>0</v>
      </c>
    </row>
    <row r="3385" spans="1:22" ht="38.25" x14ac:dyDescent="0.2">
      <c r="A3385" s="16" t="s">
        <v>15</v>
      </c>
      <c r="B3385" s="28" t="s">
        <v>617</v>
      </c>
      <c r="C3385" s="29" t="s">
        <v>2743</v>
      </c>
      <c r="D3385" s="32"/>
      <c r="E3385" s="31"/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  <c r="R3385" s="31"/>
      <c r="S3385" s="31"/>
      <c r="T3385" s="31"/>
      <c r="U3385" s="31"/>
      <c r="V3385" s="31"/>
    </row>
    <row r="3386" spans="1:22" x14ac:dyDescent="0.2">
      <c r="A3386" s="16" t="s">
        <v>15</v>
      </c>
      <c r="B3386" s="33" t="s">
        <v>2744</v>
      </c>
      <c r="C3386" s="36" t="s">
        <v>2745</v>
      </c>
      <c r="D3386" s="33" t="s">
        <v>1073</v>
      </c>
      <c r="E3386" s="33">
        <v>0</v>
      </c>
      <c r="F3386" s="33">
        <v>0</v>
      </c>
      <c r="G3386" s="33">
        <v>0</v>
      </c>
      <c r="H3386" s="33">
        <v>120000000</v>
      </c>
      <c r="I3386" s="33">
        <v>0</v>
      </c>
      <c r="J3386" s="33">
        <v>120000000</v>
      </c>
      <c r="K3386" s="33">
        <v>0</v>
      </c>
      <c r="L3386" s="33">
        <v>0</v>
      </c>
      <c r="M3386" s="33">
        <v>0</v>
      </c>
      <c r="N3386" s="33">
        <v>0</v>
      </c>
      <c r="O3386" s="33">
        <v>0</v>
      </c>
      <c r="P3386" s="33">
        <v>0</v>
      </c>
      <c r="Q3386" s="33">
        <v>0</v>
      </c>
      <c r="R3386" s="33">
        <v>0</v>
      </c>
      <c r="S3386" s="33">
        <v>120000000</v>
      </c>
      <c r="T3386" s="33">
        <v>0</v>
      </c>
      <c r="U3386" s="33">
        <v>0</v>
      </c>
      <c r="V3386" s="33">
        <v>0</v>
      </c>
    </row>
    <row r="3387" spans="1:22" x14ac:dyDescent="0.2">
      <c r="A3387" s="16" t="s">
        <v>15</v>
      </c>
      <c r="B3387" s="31"/>
      <c r="C3387" s="32"/>
      <c r="D3387" s="32"/>
      <c r="E3387" s="31"/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  <c r="R3387" s="31"/>
      <c r="S3387" s="31"/>
      <c r="T3387" s="31"/>
      <c r="U3387" s="31"/>
      <c r="V3387" s="31"/>
    </row>
    <row r="3388" spans="1:22" x14ac:dyDescent="0.2">
      <c r="A3388" s="16" t="s">
        <v>15</v>
      </c>
      <c r="B3388" s="28" t="s">
        <v>617</v>
      </c>
      <c r="C3388" s="29" t="s">
        <v>2739</v>
      </c>
      <c r="D3388" s="32"/>
      <c r="E3388" s="31"/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  <c r="Q3388" s="31"/>
      <c r="R3388" s="31"/>
      <c r="S3388" s="31"/>
      <c r="T3388" s="31"/>
      <c r="U3388" s="31"/>
      <c r="V3388" s="31"/>
    </row>
    <row r="3389" spans="1:22" x14ac:dyDescent="0.2">
      <c r="A3389" s="16" t="s">
        <v>15</v>
      </c>
      <c r="B3389" s="33" t="s">
        <v>2587</v>
      </c>
      <c r="C3389" s="36" t="s">
        <v>2588</v>
      </c>
      <c r="D3389" s="33" t="s">
        <v>132</v>
      </c>
      <c r="E3389" s="33">
        <v>0</v>
      </c>
      <c r="F3389" s="33">
        <v>0</v>
      </c>
      <c r="G3389" s="33">
        <v>0</v>
      </c>
      <c r="H3389" s="33">
        <v>13333333.32</v>
      </c>
      <c r="I3389" s="33">
        <v>0</v>
      </c>
      <c r="J3389" s="33">
        <v>13333333.32</v>
      </c>
      <c r="K3389" s="33">
        <v>0</v>
      </c>
      <c r="L3389" s="33">
        <v>0</v>
      </c>
      <c r="M3389" s="33">
        <v>0</v>
      </c>
      <c r="N3389" s="33">
        <v>0</v>
      </c>
      <c r="O3389" s="33">
        <v>0</v>
      </c>
      <c r="P3389" s="33">
        <v>0</v>
      </c>
      <c r="Q3389" s="33">
        <v>0</v>
      </c>
      <c r="R3389" s="33">
        <v>0</v>
      </c>
      <c r="S3389" s="33">
        <v>13333333.32</v>
      </c>
      <c r="T3389" s="33">
        <v>0</v>
      </c>
      <c r="U3389" s="33">
        <v>0</v>
      </c>
      <c r="V3389" s="33">
        <v>0</v>
      </c>
    </row>
    <row r="3390" spans="1:22" ht="38.25" x14ac:dyDescent="0.2">
      <c r="A3390" s="16" t="s">
        <v>15</v>
      </c>
      <c r="B3390" s="28" t="s">
        <v>617</v>
      </c>
      <c r="C3390" s="29" t="s">
        <v>2564</v>
      </c>
      <c r="D3390" s="32"/>
      <c r="E3390" s="31"/>
      <c r="F3390" s="31"/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  <c r="Q3390" s="31"/>
      <c r="R3390" s="31"/>
      <c r="S3390" s="31"/>
      <c r="T3390" s="31"/>
      <c r="U3390" s="31"/>
      <c r="V3390" s="31"/>
    </row>
    <row r="3391" spans="1:22" x14ac:dyDescent="0.2">
      <c r="A3391" s="16" t="s">
        <v>15</v>
      </c>
      <c r="B3391" s="33" t="s">
        <v>2590</v>
      </c>
      <c r="C3391" s="36" t="s">
        <v>2588</v>
      </c>
      <c r="D3391" s="33" t="s">
        <v>132</v>
      </c>
      <c r="E3391" s="33">
        <v>0</v>
      </c>
      <c r="F3391" s="33">
        <v>0</v>
      </c>
      <c r="G3391" s="33">
        <v>0</v>
      </c>
      <c r="H3391" s="33">
        <v>200000000</v>
      </c>
      <c r="I3391" s="33">
        <v>0</v>
      </c>
      <c r="J3391" s="33">
        <v>200000000</v>
      </c>
      <c r="K3391" s="33">
        <v>0</v>
      </c>
      <c r="L3391" s="33">
        <v>0</v>
      </c>
      <c r="M3391" s="33">
        <v>0</v>
      </c>
      <c r="N3391" s="33">
        <v>0</v>
      </c>
      <c r="O3391" s="33">
        <v>0</v>
      </c>
      <c r="P3391" s="33">
        <v>0</v>
      </c>
      <c r="Q3391" s="33">
        <v>0</v>
      </c>
      <c r="R3391" s="33">
        <v>0</v>
      </c>
      <c r="S3391" s="33">
        <v>200000000</v>
      </c>
      <c r="T3391" s="33">
        <v>0</v>
      </c>
      <c r="U3391" s="33">
        <v>0</v>
      </c>
      <c r="V3391" s="33">
        <v>0</v>
      </c>
    </row>
    <row r="3392" spans="1:22" ht="38.25" x14ac:dyDescent="0.2">
      <c r="A3392" s="16" t="s">
        <v>15</v>
      </c>
      <c r="B3392" s="28" t="s">
        <v>617</v>
      </c>
      <c r="C3392" s="29" t="s">
        <v>2746</v>
      </c>
      <c r="D3392" s="32"/>
      <c r="E3392" s="31"/>
      <c r="F3392" s="31"/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  <c r="Q3392" s="31"/>
      <c r="R3392" s="31"/>
      <c r="S3392" s="31"/>
      <c r="T3392" s="31"/>
      <c r="U3392" s="31"/>
      <c r="V3392" s="31"/>
    </row>
    <row r="3393" spans="1:22" ht="51" x14ac:dyDescent="0.2">
      <c r="A3393" s="16" t="s">
        <v>15</v>
      </c>
      <c r="B3393" s="33" t="s">
        <v>2592</v>
      </c>
      <c r="C3393" s="36" t="s">
        <v>2593</v>
      </c>
      <c r="D3393" s="33" t="s">
        <v>132</v>
      </c>
      <c r="E3393" s="33">
        <v>0</v>
      </c>
      <c r="F3393" s="33">
        <v>0</v>
      </c>
      <c r="G3393" s="33">
        <v>0</v>
      </c>
      <c r="H3393" s="33">
        <v>33333333.32</v>
      </c>
      <c r="I3393" s="33">
        <v>0</v>
      </c>
      <c r="J3393" s="33">
        <v>33333333.32</v>
      </c>
      <c r="K3393" s="33">
        <v>0</v>
      </c>
      <c r="L3393" s="33">
        <v>0</v>
      </c>
      <c r="M3393" s="33">
        <v>0</v>
      </c>
      <c r="N3393" s="33">
        <v>0</v>
      </c>
      <c r="O3393" s="33">
        <v>0</v>
      </c>
      <c r="P3393" s="33">
        <v>0</v>
      </c>
      <c r="Q3393" s="33">
        <v>0</v>
      </c>
      <c r="R3393" s="33">
        <v>0</v>
      </c>
      <c r="S3393" s="33">
        <v>33333333.32</v>
      </c>
      <c r="T3393" s="33">
        <v>0</v>
      </c>
      <c r="U3393" s="33">
        <v>0</v>
      </c>
      <c r="V3393" s="33">
        <v>0</v>
      </c>
    </row>
    <row r="3394" spans="1:22" x14ac:dyDescent="0.2">
      <c r="A3394" s="16" t="s">
        <v>15</v>
      </c>
      <c r="B3394" s="31"/>
      <c r="C3394" s="32"/>
      <c r="D3394" s="32"/>
      <c r="E3394" s="31"/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1"/>
      <c r="R3394" s="31"/>
      <c r="S3394" s="31"/>
      <c r="T3394" s="31"/>
      <c r="U3394" s="31"/>
      <c r="V3394" s="31"/>
    </row>
    <row r="3395" spans="1:22" ht="38.25" x14ac:dyDescent="0.2">
      <c r="A3395" s="16" t="s">
        <v>15</v>
      </c>
      <c r="B3395" s="28" t="s">
        <v>617</v>
      </c>
      <c r="C3395" s="29" t="s">
        <v>2564</v>
      </c>
      <c r="D3395" s="32"/>
      <c r="E3395" s="31"/>
      <c r="F3395" s="31"/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  <c r="Q3395" s="31"/>
      <c r="R3395" s="31"/>
      <c r="S3395" s="31"/>
      <c r="T3395" s="31"/>
      <c r="U3395" s="31"/>
      <c r="V3395" s="31"/>
    </row>
    <row r="3396" spans="1:22" x14ac:dyDescent="0.2">
      <c r="A3396" s="16" t="s">
        <v>15</v>
      </c>
      <c r="B3396" s="33" t="s">
        <v>2747</v>
      </c>
      <c r="C3396" s="36" t="s">
        <v>2748</v>
      </c>
      <c r="D3396" s="33" t="s">
        <v>592</v>
      </c>
      <c r="E3396" s="33">
        <v>0</v>
      </c>
      <c r="F3396" s="33">
        <v>0</v>
      </c>
      <c r="G3396" s="33">
        <v>0</v>
      </c>
      <c r="H3396" s="33">
        <v>75000000</v>
      </c>
      <c r="I3396" s="33">
        <v>0</v>
      </c>
      <c r="J3396" s="33">
        <v>75000000</v>
      </c>
      <c r="K3396" s="33">
        <v>0</v>
      </c>
      <c r="L3396" s="33">
        <v>0</v>
      </c>
      <c r="M3396" s="33">
        <v>0</v>
      </c>
      <c r="N3396" s="33">
        <v>0</v>
      </c>
      <c r="O3396" s="33">
        <v>0</v>
      </c>
      <c r="P3396" s="33">
        <v>0</v>
      </c>
      <c r="Q3396" s="33">
        <v>0</v>
      </c>
      <c r="R3396" s="33">
        <v>0</v>
      </c>
      <c r="S3396" s="33">
        <v>75000000</v>
      </c>
      <c r="T3396" s="33">
        <v>0</v>
      </c>
      <c r="U3396" s="33">
        <v>0</v>
      </c>
      <c r="V3396" s="33">
        <v>0</v>
      </c>
    </row>
    <row r="3397" spans="1:22" x14ac:dyDescent="0.2">
      <c r="A3397" s="16" t="s">
        <v>15</v>
      </c>
      <c r="B3397" s="31"/>
      <c r="C3397" s="32"/>
      <c r="D3397" s="32"/>
      <c r="E3397" s="31"/>
      <c r="F3397" s="31"/>
      <c r="G3397" s="31"/>
      <c r="H3397" s="31"/>
      <c r="I3397" s="31"/>
      <c r="J3397" s="31"/>
      <c r="K3397" s="31"/>
      <c r="L3397" s="31"/>
      <c r="M3397" s="31"/>
      <c r="N3397" s="31"/>
      <c r="O3397" s="31"/>
      <c r="P3397" s="31"/>
      <c r="Q3397" s="31"/>
      <c r="R3397" s="31"/>
      <c r="S3397" s="31"/>
      <c r="T3397" s="31"/>
      <c r="U3397" s="31"/>
      <c r="V3397" s="31"/>
    </row>
    <row r="3398" spans="1:22" x14ac:dyDescent="0.2">
      <c r="A3398" s="16" t="s">
        <v>15</v>
      </c>
      <c r="B3398" s="31"/>
      <c r="C3398" s="29" t="s">
        <v>400</v>
      </c>
      <c r="D3398" s="32"/>
      <c r="E3398" s="31"/>
      <c r="F3398" s="31"/>
      <c r="G3398" s="31"/>
      <c r="H3398" s="31"/>
      <c r="I3398" s="31"/>
      <c r="J3398" s="31"/>
      <c r="K3398" s="31"/>
      <c r="L3398" s="31"/>
      <c r="M3398" s="31"/>
      <c r="N3398" s="31"/>
      <c r="O3398" s="31"/>
      <c r="P3398" s="31"/>
      <c r="Q3398" s="31"/>
      <c r="R3398" s="31"/>
      <c r="S3398" s="31"/>
      <c r="T3398" s="31"/>
      <c r="U3398" s="31"/>
      <c r="V3398" s="31"/>
    </row>
    <row r="3399" spans="1:22" ht="38.25" x14ac:dyDescent="0.2">
      <c r="A3399" s="16" t="s">
        <v>15</v>
      </c>
      <c r="B3399" s="31"/>
      <c r="C3399" s="29" t="s">
        <v>1953</v>
      </c>
      <c r="D3399" s="32"/>
      <c r="E3399" s="31"/>
      <c r="F3399" s="31"/>
      <c r="G3399" s="31"/>
      <c r="H3399" s="31"/>
      <c r="I3399" s="31"/>
      <c r="J3399" s="31"/>
      <c r="K3399" s="31"/>
      <c r="L3399" s="31"/>
      <c r="M3399" s="31"/>
      <c r="N3399" s="31"/>
      <c r="O3399" s="31"/>
      <c r="P3399" s="31"/>
      <c r="Q3399" s="31"/>
      <c r="R3399" s="31"/>
      <c r="S3399" s="31"/>
      <c r="T3399" s="31"/>
      <c r="U3399" s="31"/>
      <c r="V3399" s="31"/>
    </row>
    <row r="3400" spans="1:22" x14ac:dyDescent="0.2">
      <c r="A3400" s="16" t="s">
        <v>15</v>
      </c>
      <c r="B3400" s="28" t="s">
        <v>617</v>
      </c>
      <c r="C3400" s="29" t="s">
        <v>1681</v>
      </c>
      <c r="D3400" s="32"/>
      <c r="E3400" s="31"/>
      <c r="F3400" s="31"/>
      <c r="G3400" s="31"/>
      <c r="H3400" s="31"/>
      <c r="I3400" s="31"/>
      <c r="J3400" s="31"/>
      <c r="K3400" s="31"/>
      <c r="L3400" s="31"/>
      <c r="M3400" s="31"/>
      <c r="N3400" s="31"/>
      <c r="O3400" s="31"/>
      <c r="P3400" s="31"/>
      <c r="Q3400" s="31"/>
      <c r="R3400" s="31"/>
      <c r="S3400" s="31"/>
      <c r="T3400" s="31"/>
      <c r="U3400" s="31"/>
      <c r="V3400" s="31"/>
    </row>
    <row r="3401" spans="1:22" ht="38.25" x14ac:dyDescent="0.2">
      <c r="A3401" s="16" t="s">
        <v>15</v>
      </c>
      <c r="B3401" s="33" t="s">
        <v>2749</v>
      </c>
      <c r="C3401" s="36" t="s">
        <v>2750</v>
      </c>
      <c r="D3401" s="33" t="s">
        <v>592</v>
      </c>
      <c r="E3401" s="33">
        <v>0</v>
      </c>
      <c r="F3401" s="33">
        <v>0</v>
      </c>
      <c r="G3401" s="33">
        <v>0</v>
      </c>
      <c r="H3401" s="33">
        <v>471905942</v>
      </c>
      <c r="I3401" s="33">
        <v>0</v>
      </c>
      <c r="J3401" s="33">
        <v>471905942</v>
      </c>
      <c r="K3401" s="33">
        <v>0</v>
      </c>
      <c r="L3401" s="33">
        <v>0</v>
      </c>
      <c r="M3401" s="33">
        <v>0</v>
      </c>
      <c r="N3401" s="33">
        <v>0</v>
      </c>
      <c r="O3401" s="33">
        <v>0</v>
      </c>
      <c r="P3401" s="33">
        <v>0</v>
      </c>
      <c r="Q3401" s="33">
        <v>0</v>
      </c>
      <c r="R3401" s="33">
        <v>0</v>
      </c>
      <c r="S3401" s="33">
        <v>471905942</v>
      </c>
      <c r="T3401" s="33">
        <v>0</v>
      </c>
      <c r="U3401" s="33">
        <v>0</v>
      </c>
      <c r="V3401" s="33">
        <v>0</v>
      </c>
    </row>
    <row r="3402" spans="1:22" x14ac:dyDescent="0.2">
      <c r="A3402" s="16" t="s">
        <v>15</v>
      </c>
      <c r="B3402" s="31"/>
      <c r="C3402" s="32"/>
      <c r="D3402" s="32"/>
      <c r="E3402" s="31"/>
      <c r="F3402" s="31"/>
      <c r="G3402" s="31"/>
      <c r="H3402" s="31"/>
      <c r="I3402" s="31"/>
      <c r="J3402" s="31"/>
      <c r="K3402" s="31"/>
      <c r="L3402" s="31"/>
      <c r="M3402" s="31"/>
      <c r="N3402" s="31"/>
      <c r="O3402" s="31"/>
      <c r="P3402" s="31"/>
      <c r="Q3402" s="31"/>
      <c r="R3402" s="31"/>
      <c r="S3402" s="31"/>
      <c r="T3402" s="31"/>
      <c r="U3402" s="31"/>
      <c r="V3402" s="31"/>
    </row>
    <row r="3403" spans="1:22" x14ac:dyDescent="0.2">
      <c r="A3403" s="16" t="s">
        <v>15</v>
      </c>
      <c r="B3403" s="28" t="s">
        <v>617</v>
      </c>
      <c r="C3403" s="29" t="s">
        <v>2609</v>
      </c>
      <c r="D3403" s="32"/>
      <c r="E3403" s="31"/>
      <c r="F3403" s="31"/>
      <c r="G3403" s="31"/>
      <c r="H3403" s="31"/>
      <c r="I3403" s="31"/>
      <c r="J3403" s="31"/>
      <c r="K3403" s="31"/>
      <c r="L3403" s="31"/>
      <c r="M3403" s="31"/>
      <c r="N3403" s="31"/>
      <c r="O3403" s="31"/>
      <c r="P3403" s="31"/>
      <c r="Q3403" s="31"/>
      <c r="R3403" s="31"/>
      <c r="S3403" s="31"/>
      <c r="T3403" s="31"/>
      <c r="U3403" s="31"/>
      <c r="V3403" s="31"/>
    </row>
    <row r="3404" spans="1:22" ht="25.5" x14ac:dyDescent="0.2">
      <c r="A3404" s="16" t="s">
        <v>15</v>
      </c>
      <c r="B3404" s="33" t="s">
        <v>2607</v>
      </c>
      <c r="C3404" s="36" t="s">
        <v>2608</v>
      </c>
      <c r="D3404" s="33" t="s">
        <v>132</v>
      </c>
      <c r="E3404" s="33">
        <v>0</v>
      </c>
      <c r="F3404" s="33">
        <v>0</v>
      </c>
      <c r="G3404" s="33">
        <v>0</v>
      </c>
      <c r="H3404" s="33">
        <v>42249999.68</v>
      </c>
      <c r="I3404" s="33">
        <v>0</v>
      </c>
      <c r="J3404" s="33">
        <v>42249999.68</v>
      </c>
      <c r="K3404" s="33">
        <v>0</v>
      </c>
      <c r="L3404" s="33">
        <v>0</v>
      </c>
      <c r="M3404" s="33">
        <v>0</v>
      </c>
      <c r="N3404" s="33">
        <v>0</v>
      </c>
      <c r="O3404" s="33">
        <v>0</v>
      </c>
      <c r="P3404" s="33">
        <v>0</v>
      </c>
      <c r="Q3404" s="33">
        <v>0</v>
      </c>
      <c r="R3404" s="33">
        <v>0</v>
      </c>
      <c r="S3404" s="33">
        <v>42249999.68</v>
      </c>
      <c r="T3404" s="33">
        <v>0</v>
      </c>
      <c r="U3404" s="33">
        <v>0</v>
      </c>
      <c r="V3404" s="33">
        <v>0</v>
      </c>
    </row>
    <row r="3405" spans="1:22" ht="25.5" x14ac:dyDescent="0.2">
      <c r="A3405" s="16" t="s">
        <v>15</v>
      </c>
      <c r="B3405" s="33" t="s">
        <v>2751</v>
      </c>
      <c r="C3405" s="36" t="s">
        <v>2752</v>
      </c>
      <c r="D3405" s="33" t="s">
        <v>592</v>
      </c>
      <c r="E3405" s="33">
        <v>0</v>
      </c>
      <c r="F3405" s="33">
        <v>0</v>
      </c>
      <c r="G3405" s="33">
        <v>0</v>
      </c>
      <c r="H3405" s="33">
        <v>60000000</v>
      </c>
      <c r="I3405" s="33">
        <v>0</v>
      </c>
      <c r="J3405" s="33">
        <v>60000000</v>
      </c>
      <c r="K3405" s="33">
        <v>0</v>
      </c>
      <c r="L3405" s="33">
        <v>0</v>
      </c>
      <c r="M3405" s="33">
        <v>0</v>
      </c>
      <c r="N3405" s="33">
        <v>0</v>
      </c>
      <c r="O3405" s="33">
        <v>0</v>
      </c>
      <c r="P3405" s="33">
        <v>0</v>
      </c>
      <c r="Q3405" s="33">
        <v>0</v>
      </c>
      <c r="R3405" s="33">
        <v>0</v>
      </c>
      <c r="S3405" s="33">
        <v>60000000</v>
      </c>
      <c r="T3405" s="33">
        <v>0</v>
      </c>
      <c r="U3405" s="33">
        <v>0</v>
      </c>
      <c r="V3405" s="33">
        <v>0</v>
      </c>
    </row>
    <row r="3406" spans="1:22" x14ac:dyDescent="0.2">
      <c r="A3406" s="16" t="s">
        <v>15</v>
      </c>
      <c r="B3406" s="31"/>
      <c r="C3406" s="32"/>
      <c r="D3406" s="32"/>
      <c r="E3406" s="31"/>
      <c r="F3406" s="31"/>
      <c r="G3406" s="31"/>
      <c r="H3406" s="31"/>
      <c r="I3406" s="31"/>
      <c r="J3406" s="31"/>
      <c r="K3406" s="31"/>
      <c r="L3406" s="31"/>
      <c r="M3406" s="31"/>
      <c r="N3406" s="31"/>
      <c r="O3406" s="31"/>
      <c r="P3406" s="31"/>
      <c r="Q3406" s="31"/>
      <c r="R3406" s="31"/>
      <c r="S3406" s="31"/>
      <c r="T3406" s="31"/>
      <c r="U3406" s="31"/>
      <c r="V3406" s="31"/>
    </row>
    <row r="3407" spans="1:22" x14ac:dyDescent="0.2">
      <c r="A3407" s="16" t="s">
        <v>15</v>
      </c>
      <c r="B3407" s="31"/>
      <c r="C3407" s="29" t="s">
        <v>406</v>
      </c>
      <c r="D3407" s="32"/>
      <c r="E3407" s="31"/>
      <c r="F3407" s="31"/>
      <c r="G3407" s="31"/>
      <c r="H3407" s="31"/>
      <c r="I3407" s="31"/>
      <c r="J3407" s="31"/>
      <c r="K3407" s="31"/>
      <c r="L3407" s="31"/>
      <c r="M3407" s="31"/>
      <c r="N3407" s="31"/>
      <c r="O3407" s="31"/>
      <c r="P3407" s="31"/>
      <c r="Q3407" s="31"/>
      <c r="R3407" s="31"/>
      <c r="S3407" s="31"/>
      <c r="T3407" s="31"/>
      <c r="U3407" s="31"/>
      <c r="V3407" s="31"/>
    </row>
    <row r="3408" spans="1:22" x14ac:dyDescent="0.2">
      <c r="A3408" s="16" t="s">
        <v>15</v>
      </c>
      <c r="B3408" s="28" t="s">
        <v>617</v>
      </c>
      <c r="C3408" s="29" t="s">
        <v>693</v>
      </c>
      <c r="D3408" s="32"/>
      <c r="E3408" s="31"/>
      <c r="F3408" s="31"/>
      <c r="G3408" s="31"/>
      <c r="H3408" s="31"/>
      <c r="I3408" s="31"/>
      <c r="J3408" s="31"/>
      <c r="K3408" s="31"/>
      <c r="L3408" s="31"/>
      <c r="M3408" s="31"/>
      <c r="N3408" s="31"/>
      <c r="O3408" s="31"/>
      <c r="P3408" s="31"/>
      <c r="Q3408" s="31"/>
      <c r="R3408" s="31"/>
      <c r="S3408" s="31"/>
      <c r="T3408" s="31"/>
      <c r="U3408" s="31"/>
      <c r="V3408" s="31"/>
    </row>
    <row r="3409" spans="1:22" x14ac:dyDescent="0.2">
      <c r="A3409" s="16" t="s">
        <v>15</v>
      </c>
      <c r="B3409" s="33" t="s">
        <v>2633</v>
      </c>
      <c r="C3409" s="36" t="s">
        <v>2573</v>
      </c>
      <c r="D3409" s="33" t="s">
        <v>132</v>
      </c>
      <c r="E3409" s="33">
        <v>0</v>
      </c>
      <c r="F3409" s="33">
        <v>0</v>
      </c>
      <c r="G3409" s="33">
        <v>0</v>
      </c>
      <c r="H3409" s="33">
        <v>488966591.31999999</v>
      </c>
      <c r="I3409" s="33">
        <v>0</v>
      </c>
      <c r="J3409" s="33">
        <v>488966591.31999999</v>
      </c>
      <c r="K3409" s="33">
        <v>0</v>
      </c>
      <c r="L3409" s="33">
        <v>0</v>
      </c>
      <c r="M3409" s="33">
        <v>0</v>
      </c>
      <c r="N3409" s="33">
        <v>0</v>
      </c>
      <c r="O3409" s="33">
        <v>0</v>
      </c>
      <c r="P3409" s="33">
        <v>0</v>
      </c>
      <c r="Q3409" s="33">
        <v>0</v>
      </c>
      <c r="R3409" s="33">
        <v>0</v>
      </c>
      <c r="S3409" s="33">
        <v>488966591.31999999</v>
      </c>
      <c r="T3409" s="33">
        <v>0</v>
      </c>
      <c r="U3409" s="33">
        <v>0</v>
      </c>
      <c r="V3409" s="33">
        <v>0</v>
      </c>
    </row>
    <row r="3410" spans="1:22" x14ac:dyDescent="0.2">
      <c r="A3410" s="16" t="s">
        <v>15</v>
      </c>
      <c r="B3410" s="33" t="s">
        <v>2753</v>
      </c>
      <c r="C3410" s="36" t="s">
        <v>2754</v>
      </c>
      <c r="D3410" s="33" t="s">
        <v>592</v>
      </c>
      <c r="E3410" s="33">
        <v>0</v>
      </c>
      <c r="F3410" s="33">
        <v>0</v>
      </c>
      <c r="G3410" s="33">
        <v>0</v>
      </c>
      <c r="H3410" s="33">
        <v>76716666</v>
      </c>
      <c r="I3410" s="33">
        <v>0</v>
      </c>
      <c r="J3410" s="33">
        <v>76716666</v>
      </c>
      <c r="K3410" s="33">
        <v>0</v>
      </c>
      <c r="L3410" s="33">
        <v>0</v>
      </c>
      <c r="M3410" s="33">
        <v>0</v>
      </c>
      <c r="N3410" s="33">
        <v>0</v>
      </c>
      <c r="O3410" s="33">
        <v>0</v>
      </c>
      <c r="P3410" s="33">
        <v>0</v>
      </c>
      <c r="Q3410" s="33">
        <v>0</v>
      </c>
      <c r="R3410" s="33">
        <v>0</v>
      </c>
      <c r="S3410" s="33">
        <v>76716666</v>
      </c>
      <c r="T3410" s="33">
        <v>0</v>
      </c>
      <c r="U3410" s="33">
        <v>0</v>
      </c>
      <c r="V3410" s="33">
        <v>0</v>
      </c>
    </row>
    <row r="3411" spans="1:22" x14ac:dyDescent="0.2">
      <c r="A3411" s="16" t="s">
        <v>15</v>
      </c>
      <c r="B3411" s="28" t="s">
        <v>617</v>
      </c>
      <c r="C3411" s="29" t="s">
        <v>1251</v>
      </c>
      <c r="D3411" s="32"/>
      <c r="E3411" s="31"/>
      <c r="F3411" s="31"/>
      <c r="G3411" s="31"/>
      <c r="H3411" s="31"/>
      <c r="I3411" s="31"/>
      <c r="J3411" s="31"/>
      <c r="K3411" s="31"/>
      <c r="L3411" s="31"/>
      <c r="M3411" s="31"/>
      <c r="N3411" s="31"/>
      <c r="O3411" s="31"/>
      <c r="P3411" s="31"/>
      <c r="Q3411" s="31"/>
      <c r="R3411" s="31"/>
      <c r="S3411" s="31"/>
      <c r="T3411" s="31"/>
      <c r="U3411" s="31"/>
      <c r="V3411" s="31"/>
    </row>
    <row r="3412" spans="1:22" x14ac:dyDescent="0.2">
      <c r="A3412" s="16" t="s">
        <v>15</v>
      </c>
      <c r="B3412" s="33" t="s">
        <v>2635</v>
      </c>
      <c r="C3412" s="36" t="s">
        <v>2573</v>
      </c>
      <c r="D3412" s="33" t="s">
        <v>132</v>
      </c>
      <c r="E3412" s="33">
        <v>0</v>
      </c>
      <c r="F3412" s="33">
        <v>0</v>
      </c>
      <c r="G3412" s="33">
        <v>0</v>
      </c>
      <c r="H3412" s="33">
        <v>72150000</v>
      </c>
      <c r="I3412" s="33">
        <v>0</v>
      </c>
      <c r="J3412" s="33">
        <v>72150000</v>
      </c>
      <c r="K3412" s="33">
        <v>0</v>
      </c>
      <c r="L3412" s="33">
        <v>0</v>
      </c>
      <c r="M3412" s="33">
        <v>0</v>
      </c>
      <c r="N3412" s="33">
        <v>0</v>
      </c>
      <c r="O3412" s="33">
        <v>0</v>
      </c>
      <c r="P3412" s="33">
        <v>0</v>
      </c>
      <c r="Q3412" s="33">
        <v>0</v>
      </c>
      <c r="R3412" s="33">
        <v>0</v>
      </c>
      <c r="S3412" s="33">
        <v>72150000</v>
      </c>
      <c r="T3412" s="33">
        <v>0</v>
      </c>
      <c r="U3412" s="33">
        <v>0</v>
      </c>
      <c r="V3412" s="33">
        <v>0</v>
      </c>
    </row>
    <row r="3413" spans="1:22" x14ac:dyDescent="0.2">
      <c r="A3413" s="16" t="s">
        <v>15</v>
      </c>
      <c r="B3413" s="33" t="s">
        <v>2755</v>
      </c>
      <c r="C3413" s="36" t="s">
        <v>2754</v>
      </c>
      <c r="D3413" s="33" t="s">
        <v>592</v>
      </c>
      <c r="E3413" s="33">
        <v>0</v>
      </c>
      <c r="F3413" s="33">
        <v>0</v>
      </c>
      <c r="G3413" s="33">
        <v>0</v>
      </c>
      <c r="H3413" s="33">
        <v>400000000</v>
      </c>
      <c r="I3413" s="33">
        <v>0</v>
      </c>
      <c r="J3413" s="33">
        <v>400000000</v>
      </c>
      <c r="K3413" s="33">
        <v>0</v>
      </c>
      <c r="L3413" s="33">
        <v>0</v>
      </c>
      <c r="M3413" s="33">
        <v>0</v>
      </c>
      <c r="N3413" s="33">
        <v>0</v>
      </c>
      <c r="O3413" s="33">
        <v>0</v>
      </c>
      <c r="P3413" s="33">
        <v>0</v>
      </c>
      <c r="Q3413" s="33">
        <v>0</v>
      </c>
      <c r="R3413" s="33">
        <v>0</v>
      </c>
      <c r="S3413" s="33">
        <v>400000000</v>
      </c>
      <c r="T3413" s="33">
        <v>0</v>
      </c>
      <c r="U3413" s="33">
        <v>0</v>
      </c>
      <c r="V3413" s="33">
        <v>0</v>
      </c>
    </row>
    <row r="3414" spans="1:22" x14ac:dyDescent="0.2">
      <c r="A3414" s="16" t="s">
        <v>15</v>
      </c>
      <c r="B3414" s="28" t="s">
        <v>617</v>
      </c>
      <c r="C3414" s="29" t="s">
        <v>1628</v>
      </c>
      <c r="D3414" s="32"/>
      <c r="E3414" s="31"/>
      <c r="F3414" s="31"/>
      <c r="G3414" s="31"/>
      <c r="H3414" s="31"/>
      <c r="I3414" s="31"/>
      <c r="J3414" s="31"/>
      <c r="K3414" s="31"/>
      <c r="L3414" s="31"/>
      <c r="M3414" s="31"/>
      <c r="N3414" s="31"/>
      <c r="O3414" s="31"/>
      <c r="P3414" s="31"/>
      <c r="Q3414" s="31"/>
      <c r="R3414" s="31"/>
      <c r="S3414" s="31"/>
      <c r="T3414" s="31"/>
      <c r="U3414" s="31"/>
      <c r="V3414" s="31"/>
    </row>
    <row r="3415" spans="1:22" x14ac:dyDescent="0.2">
      <c r="A3415" s="16" t="s">
        <v>15</v>
      </c>
      <c r="B3415" s="33" t="s">
        <v>2756</v>
      </c>
      <c r="C3415" s="36" t="s">
        <v>1372</v>
      </c>
      <c r="D3415" s="33" t="s">
        <v>132</v>
      </c>
      <c r="E3415" s="33">
        <v>0</v>
      </c>
      <c r="F3415" s="33">
        <v>0</v>
      </c>
      <c r="G3415" s="33">
        <v>0</v>
      </c>
      <c r="H3415" s="33">
        <v>35783334</v>
      </c>
      <c r="I3415" s="33">
        <v>0</v>
      </c>
      <c r="J3415" s="33">
        <v>35783334</v>
      </c>
      <c r="K3415" s="33">
        <v>0</v>
      </c>
      <c r="L3415" s="33">
        <v>0</v>
      </c>
      <c r="M3415" s="33">
        <v>0</v>
      </c>
      <c r="N3415" s="33">
        <v>0</v>
      </c>
      <c r="O3415" s="33">
        <v>0</v>
      </c>
      <c r="P3415" s="33">
        <v>0</v>
      </c>
      <c r="Q3415" s="33">
        <v>0</v>
      </c>
      <c r="R3415" s="33">
        <v>0</v>
      </c>
      <c r="S3415" s="33">
        <v>35783334</v>
      </c>
      <c r="T3415" s="33">
        <v>0</v>
      </c>
      <c r="U3415" s="33">
        <v>0</v>
      </c>
      <c r="V3415" s="33">
        <v>0</v>
      </c>
    </row>
    <row r="3416" spans="1:22" x14ac:dyDescent="0.2">
      <c r="A3416" s="16" t="s">
        <v>15</v>
      </c>
      <c r="B3416" s="31"/>
      <c r="C3416" s="32"/>
      <c r="D3416" s="32"/>
      <c r="E3416" s="31"/>
      <c r="F3416" s="31"/>
      <c r="G3416" s="31"/>
      <c r="H3416" s="31"/>
      <c r="I3416" s="31"/>
      <c r="J3416" s="31"/>
      <c r="K3416" s="31"/>
      <c r="L3416" s="31"/>
      <c r="M3416" s="31"/>
      <c r="N3416" s="31"/>
      <c r="O3416" s="31"/>
      <c r="P3416" s="31"/>
      <c r="Q3416" s="31"/>
      <c r="R3416" s="31"/>
      <c r="S3416" s="31"/>
      <c r="T3416" s="31"/>
      <c r="U3416" s="31"/>
      <c r="V3416" s="31"/>
    </row>
    <row r="3417" spans="1:22" x14ac:dyDescent="0.2">
      <c r="A3417" s="16" t="s">
        <v>15</v>
      </c>
      <c r="B3417" s="28" t="s">
        <v>617</v>
      </c>
      <c r="C3417" s="29" t="s">
        <v>1628</v>
      </c>
      <c r="D3417" s="32"/>
      <c r="E3417" s="31"/>
      <c r="F3417" s="31"/>
      <c r="G3417" s="31"/>
      <c r="H3417" s="31"/>
      <c r="I3417" s="31"/>
      <c r="J3417" s="31"/>
      <c r="K3417" s="31"/>
      <c r="L3417" s="31"/>
      <c r="M3417" s="31"/>
      <c r="N3417" s="31"/>
      <c r="O3417" s="31"/>
      <c r="P3417" s="31"/>
      <c r="Q3417" s="31"/>
      <c r="R3417" s="31"/>
      <c r="S3417" s="31"/>
      <c r="T3417" s="31"/>
      <c r="U3417" s="31"/>
      <c r="V3417" s="31"/>
    </row>
    <row r="3418" spans="1:22" x14ac:dyDescent="0.2">
      <c r="A3418" s="16" t="s">
        <v>15</v>
      </c>
      <c r="B3418" s="33" t="s">
        <v>2757</v>
      </c>
      <c r="C3418" s="36" t="s">
        <v>2758</v>
      </c>
      <c r="D3418" s="33" t="s">
        <v>592</v>
      </c>
      <c r="E3418" s="33">
        <v>0</v>
      </c>
      <c r="F3418" s="33">
        <v>0</v>
      </c>
      <c r="G3418" s="33">
        <v>0</v>
      </c>
      <c r="H3418" s="33">
        <v>326100000</v>
      </c>
      <c r="I3418" s="33">
        <v>0</v>
      </c>
      <c r="J3418" s="33">
        <v>326100000</v>
      </c>
      <c r="K3418" s="33">
        <v>0</v>
      </c>
      <c r="L3418" s="33">
        <v>0</v>
      </c>
      <c r="M3418" s="33">
        <v>0</v>
      </c>
      <c r="N3418" s="33">
        <v>0</v>
      </c>
      <c r="O3418" s="33">
        <v>0</v>
      </c>
      <c r="P3418" s="33">
        <v>0</v>
      </c>
      <c r="Q3418" s="33">
        <v>0</v>
      </c>
      <c r="R3418" s="33">
        <v>0</v>
      </c>
      <c r="S3418" s="33">
        <v>326100000</v>
      </c>
      <c r="T3418" s="33">
        <v>0</v>
      </c>
      <c r="U3418" s="33">
        <v>0</v>
      </c>
      <c r="V3418" s="33">
        <v>0</v>
      </c>
    </row>
    <row r="3419" spans="1:22" ht="25.5" x14ac:dyDescent="0.2">
      <c r="A3419" s="16" t="s">
        <v>15</v>
      </c>
      <c r="B3419" s="28" t="s">
        <v>617</v>
      </c>
      <c r="C3419" s="29" t="s">
        <v>2759</v>
      </c>
      <c r="D3419" s="32"/>
      <c r="E3419" s="31"/>
      <c r="F3419" s="31"/>
      <c r="G3419" s="31"/>
      <c r="H3419" s="31"/>
      <c r="I3419" s="31"/>
      <c r="J3419" s="31"/>
      <c r="K3419" s="31"/>
      <c r="L3419" s="31"/>
      <c r="M3419" s="31"/>
      <c r="N3419" s="31"/>
      <c r="O3419" s="31"/>
      <c r="P3419" s="31"/>
      <c r="Q3419" s="31"/>
      <c r="R3419" s="31"/>
      <c r="S3419" s="31"/>
      <c r="T3419" s="31"/>
      <c r="U3419" s="31"/>
      <c r="V3419" s="31"/>
    </row>
    <row r="3420" spans="1:22" x14ac:dyDescent="0.2">
      <c r="A3420" s="16" t="s">
        <v>15</v>
      </c>
      <c r="B3420" s="33" t="s">
        <v>2760</v>
      </c>
      <c r="C3420" s="36" t="s">
        <v>2745</v>
      </c>
      <c r="D3420" s="33" t="s">
        <v>1073</v>
      </c>
      <c r="E3420" s="33">
        <v>0</v>
      </c>
      <c r="F3420" s="33">
        <v>0</v>
      </c>
      <c r="G3420" s="33">
        <v>0</v>
      </c>
      <c r="H3420" s="33">
        <v>1198459</v>
      </c>
      <c r="I3420" s="33">
        <v>0</v>
      </c>
      <c r="J3420" s="33">
        <v>1198459</v>
      </c>
      <c r="K3420" s="33">
        <v>0</v>
      </c>
      <c r="L3420" s="33">
        <v>0</v>
      </c>
      <c r="M3420" s="33">
        <v>0</v>
      </c>
      <c r="N3420" s="33">
        <v>0</v>
      </c>
      <c r="O3420" s="33">
        <v>0</v>
      </c>
      <c r="P3420" s="33">
        <v>0</v>
      </c>
      <c r="Q3420" s="33">
        <v>0</v>
      </c>
      <c r="R3420" s="33">
        <v>0</v>
      </c>
      <c r="S3420" s="33">
        <v>1198459</v>
      </c>
      <c r="T3420" s="33">
        <v>0</v>
      </c>
      <c r="U3420" s="33">
        <v>0</v>
      </c>
      <c r="V3420" s="33">
        <v>0</v>
      </c>
    </row>
    <row r="3421" spans="1:22" x14ac:dyDescent="0.2">
      <c r="A3421" s="16" t="s">
        <v>15</v>
      </c>
      <c r="B3421" s="28" t="s">
        <v>617</v>
      </c>
      <c r="C3421" s="29" t="s">
        <v>2761</v>
      </c>
      <c r="D3421" s="32"/>
      <c r="E3421" s="31"/>
      <c r="F3421" s="31"/>
      <c r="G3421" s="31"/>
      <c r="H3421" s="31"/>
      <c r="I3421" s="31"/>
      <c r="J3421" s="31"/>
      <c r="K3421" s="31"/>
      <c r="L3421" s="31"/>
      <c r="M3421" s="31"/>
      <c r="N3421" s="31"/>
      <c r="O3421" s="31"/>
      <c r="P3421" s="31"/>
      <c r="Q3421" s="31"/>
      <c r="R3421" s="31"/>
      <c r="S3421" s="31"/>
      <c r="T3421" s="31"/>
      <c r="U3421" s="31"/>
      <c r="V3421" s="31"/>
    </row>
    <row r="3422" spans="1:22" x14ac:dyDescent="0.2">
      <c r="A3422" s="16" t="s">
        <v>15</v>
      </c>
      <c r="B3422" s="33" t="s">
        <v>2762</v>
      </c>
      <c r="C3422" s="36" t="s">
        <v>2745</v>
      </c>
      <c r="D3422" s="33" t="s">
        <v>1073</v>
      </c>
      <c r="E3422" s="33">
        <v>0</v>
      </c>
      <c r="F3422" s="33">
        <v>0</v>
      </c>
      <c r="G3422" s="33">
        <v>0</v>
      </c>
      <c r="H3422" s="33">
        <v>15000000</v>
      </c>
      <c r="I3422" s="33">
        <v>0</v>
      </c>
      <c r="J3422" s="33">
        <v>15000000</v>
      </c>
      <c r="K3422" s="33">
        <v>0</v>
      </c>
      <c r="L3422" s="33">
        <v>0</v>
      </c>
      <c r="M3422" s="33">
        <v>0</v>
      </c>
      <c r="N3422" s="33">
        <v>0</v>
      </c>
      <c r="O3422" s="33">
        <v>0</v>
      </c>
      <c r="P3422" s="33">
        <v>0</v>
      </c>
      <c r="Q3422" s="33">
        <v>0</v>
      </c>
      <c r="R3422" s="33">
        <v>0</v>
      </c>
      <c r="S3422" s="33">
        <v>15000000</v>
      </c>
      <c r="T3422" s="33">
        <v>0</v>
      </c>
      <c r="U3422" s="33">
        <v>0</v>
      </c>
      <c r="V3422" s="33">
        <v>0</v>
      </c>
    </row>
    <row r="3423" spans="1:22" x14ac:dyDescent="0.2">
      <c r="A3423" s="16" t="s">
        <v>15</v>
      </c>
      <c r="B3423" s="28" t="s">
        <v>617</v>
      </c>
      <c r="C3423" s="29" t="s">
        <v>2319</v>
      </c>
      <c r="D3423" s="32"/>
      <c r="E3423" s="31"/>
      <c r="F3423" s="31"/>
      <c r="G3423" s="31"/>
      <c r="H3423" s="31"/>
      <c r="I3423" s="31"/>
      <c r="J3423" s="31"/>
      <c r="K3423" s="31"/>
      <c r="L3423" s="31"/>
      <c r="M3423" s="31"/>
      <c r="N3423" s="31"/>
      <c r="O3423" s="31"/>
      <c r="P3423" s="31"/>
      <c r="Q3423" s="31"/>
      <c r="R3423" s="31"/>
      <c r="S3423" s="31"/>
      <c r="T3423" s="31"/>
      <c r="U3423" s="31"/>
      <c r="V3423" s="31"/>
    </row>
    <row r="3424" spans="1:22" x14ac:dyDescent="0.2">
      <c r="A3424" s="16" t="s">
        <v>15</v>
      </c>
      <c r="B3424" s="33" t="s">
        <v>2763</v>
      </c>
      <c r="C3424" s="36" t="s">
        <v>2745</v>
      </c>
      <c r="D3424" s="33" t="s">
        <v>1073</v>
      </c>
      <c r="E3424" s="33">
        <v>0</v>
      </c>
      <c r="F3424" s="33">
        <v>0</v>
      </c>
      <c r="G3424" s="33">
        <v>0</v>
      </c>
      <c r="H3424" s="33">
        <v>50000000</v>
      </c>
      <c r="I3424" s="33">
        <v>0</v>
      </c>
      <c r="J3424" s="33">
        <v>50000000</v>
      </c>
      <c r="K3424" s="33">
        <v>0</v>
      </c>
      <c r="L3424" s="33">
        <v>0</v>
      </c>
      <c r="M3424" s="33">
        <v>0</v>
      </c>
      <c r="N3424" s="33">
        <v>0</v>
      </c>
      <c r="O3424" s="33">
        <v>0</v>
      </c>
      <c r="P3424" s="33">
        <v>0</v>
      </c>
      <c r="Q3424" s="33">
        <v>0</v>
      </c>
      <c r="R3424" s="33">
        <v>0</v>
      </c>
      <c r="S3424" s="33">
        <v>50000000</v>
      </c>
      <c r="T3424" s="33">
        <v>0</v>
      </c>
      <c r="U3424" s="33">
        <v>0</v>
      </c>
      <c r="V3424" s="33">
        <v>0</v>
      </c>
    </row>
    <row r="3425" spans="1:22" x14ac:dyDescent="0.2">
      <c r="A3425" s="16" t="s">
        <v>15</v>
      </c>
      <c r="B3425" s="31"/>
      <c r="C3425" s="32"/>
      <c r="D3425" s="32"/>
      <c r="E3425" s="31"/>
      <c r="F3425" s="31"/>
      <c r="G3425" s="31"/>
      <c r="H3425" s="31"/>
      <c r="I3425" s="31"/>
      <c r="J3425" s="31"/>
      <c r="K3425" s="31"/>
      <c r="L3425" s="31"/>
      <c r="M3425" s="31"/>
      <c r="N3425" s="31"/>
      <c r="O3425" s="31"/>
      <c r="P3425" s="31"/>
      <c r="Q3425" s="31"/>
      <c r="R3425" s="31"/>
      <c r="S3425" s="31"/>
      <c r="T3425" s="31"/>
      <c r="U3425" s="31"/>
      <c r="V3425" s="31"/>
    </row>
    <row r="3426" spans="1:22" x14ac:dyDescent="0.2">
      <c r="A3426" s="16" t="s">
        <v>15</v>
      </c>
      <c r="B3426" s="28" t="s">
        <v>617</v>
      </c>
      <c r="C3426" s="29" t="s">
        <v>693</v>
      </c>
      <c r="D3426" s="32"/>
      <c r="E3426" s="31"/>
      <c r="F3426" s="31"/>
      <c r="G3426" s="31"/>
      <c r="H3426" s="31"/>
      <c r="I3426" s="31"/>
      <c r="J3426" s="31"/>
      <c r="K3426" s="31"/>
      <c r="L3426" s="31"/>
      <c r="M3426" s="31"/>
      <c r="N3426" s="31"/>
      <c r="O3426" s="31"/>
      <c r="P3426" s="31"/>
      <c r="Q3426" s="31"/>
      <c r="R3426" s="31"/>
      <c r="S3426" s="31"/>
      <c r="T3426" s="31"/>
      <c r="U3426" s="31"/>
      <c r="V3426" s="31"/>
    </row>
    <row r="3427" spans="1:22" ht="25.5" x14ac:dyDescent="0.2">
      <c r="A3427" s="16" t="s">
        <v>15</v>
      </c>
      <c r="B3427" s="33" t="s">
        <v>2654</v>
      </c>
      <c r="C3427" s="36" t="s">
        <v>2608</v>
      </c>
      <c r="D3427" s="33" t="s">
        <v>132</v>
      </c>
      <c r="E3427" s="33">
        <v>0</v>
      </c>
      <c r="F3427" s="33">
        <v>0</v>
      </c>
      <c r="G3427" s="33">
        <v>0</v>
      </c>
      <c r="H3427" s="33">
        <v>33333333.32</v>
      </c>
      <c r="I3427" s="33">
        <v>0</v>
      </c>
      <c r="J3427" s="33">
        <v>33333333.32</v>
      </c>
      <c r="K3427" s="33">
        <v>0</v>
      </c>
      <c r="L3427" s="33">
        <v>0</v>
      </c>
      <c r="M3427" s="33">
        <v>0</v>
      </c>
      <c r="N3427" s="33">
        <v>0</v>
      </c>
      <c r="O3427" s="33">
        <v>0</v>
      </c>
      <c r="P3427" s="33">
        <v>0</v>
      </c>
      <c r="Q3427" s="33">
        <v>0</v>
      </c>
      <c r="R3427" s="33">
        <v>0</v>
      </c>
      <c r="S3427" s="33">
        <v>33333333.32</v>
      </c>
      <c r="T3427" s="33">
        <v>0</v>
      </c>
      <c r="U3427" s="33">
        <v>0</v>
      </c>
      <c r="V3427" s="33">
        <v>0</v>
      </c>
    </row>
    <row r="3428" spans="1:22" x14ac:dyDescent="0.2">
      <c r="A3428" s="16" t="s">
        <v>15</v>
      </c>
      <c r="B3428" s="28" t="s">
        <v>617</v>
      </c>
      <c r="C3428" s="29" t="s">
        <v>2319</v>
      </c>
      <c r="D3428" s="32"/>
      <c r="E3428" s="31"/>
      <c r="F3428" s="31"/>
      <c r="G3428" s="31"/>
      <c r="H3428" s="31"/>
      <c r="I3428" s="31"/>
      <c r="J3428" s="31"/>
      <c r="K3428" s="31"/>
      <c r="L3428" s="31"/>
      <c r="M3428" s="31"/>
      <c r="N3428" s="31"/>
      <c r="O3428" s="31"/>
      <c r="P3428" s="31"/>
      <c r="Q3428" s="31"/>
      <c r="R3428" s="31"/>
      <c r="S3428" s="31"/>
      <c r="T3428" s="31"/>
      <c r="U3428" s="31"/>
      <c r="V3428" s="31"/>
    </row>
    <row r="3429" spans="1:22" ht="25.5" x14ac:dyDescent="0.2">
      <c r="A3429" s="16" t="s">
        <v>15</v>
      </c>
      <c r="B3429" s="33" t="s">
        <v>2656</v>
      </c>
      <c r="C3429" s="36" t="s">
        <v>2608</v>
      </c>
      <c r="D3429" s="33" t="s">
        <v>132</v>
      </c>
      <c r="E3429" s="33">
        <v>0</v>
      </c>
      <c r="F3429" s="33">
        <v>0</v>
      </c>
      <c r="G3429" s="33">
        <v>0</v>
      </c>
      <c r="H3429" s="33">
        <v>33333333.32</v>
      </c>
      <c r="I3429" s="33">
        <v>0</v>
      </c>
      <c r="J3429" s="33">
        <v>33333333.32</v>
      </c>
      <c r="K3429" s="33">
        <v>0</v>
      </c>
      <c r="L3429" s="33">
        <v>0</v>
      </c>
      <c r="M3429" s="33">
        <v>0</v>
      </c>
      <c r="N3429" s="33">
        <v>0</v>
      </c>
      <c r="O3429" s="33">
        <v>0</v>
      </c>
      <c r="P3429" s="33">
        <v>0</v>
      </c>
      <c r="Q3429" s="33">
        <v>0</v>
      </c>
      <c r="R3429" s="33">
        <v>0</v>
      </c>
      <c r="S3429" s="33">
        <v>33333333.32</v>
      </c>
      <c r="T3429" s="33">
        <v>0</v>
      </c>
      <c r="U3429" s="33">
        <v>0</v>
      </c>
      <c r="V3429" s="33">
        <v>0</v>
      </c>
    </row>
    <row r="3430" spans="1:22" x14ac:dyDescent="0.2">
      <c r="A3430" s="16" t="s">
        <v>15</v>
      </c>
      <c r="B3430" s="31"/>
      <c r="C3430" s="32"/>
      <c r="D3430" s="32"/>
      <c r="E3430" s="31"/>
      <c r="F3430" s="31"/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  <c r="Q3430" s="31"/>
      <c r="R3430" s="31"/>
      <c r="S3430" s="31"/>
      <c r="T3430" s="31"/>
      <c r="U3430" s="31"/>
      <c r="V3430" s="31"/>
    </row>
    <row r="3431" spans="1:22" x14ac:dyDescent="0.2">
      <c r="A3431" s="16" t="s">
        <v>15</v>
      </c>
      <c r="B3431" s="31"/>
      <c r="C3431" s="29" t="s">
        <v>408</v>
      </c>
      <c r="D3431" s="32"/>
      <c r="E3431" s="31"/>
      <c r="F3431" s="31"/>
      <c r="G3431" s="31"/>
      <c r="H3431" s="31"/>
      <c r="I3431" s="31"/>
      <c r="J3431" s="31"/>
      <c r="K3431" s="31"/>
      <c r="L3431" s="31"/>
      <c r="M3431" s="31"/>
      <c r="N3431" s="31"/>
      <c r="O3431" s="31"/>
      <c r="P3431" s="31"/>
      <c r="Q3431" s="31"/>
      <c r="R3431" s="31"/>
      <c r="S3431" s="31"/>
      <c r="T3431" s="31"/>
      <c r="U3431" s="31"/>
      <c r="V3431" s="31"/>
    </row>
    <row r="3432" spans="1:22" x14ac:dyDescent="0.2">
      <c r="A3432" s="16" t="s">
        <v>15</v>
      </c>
      <c r="B3432" s="28" t="s">
        <v>617</v>
      </c>
      <c r="C3432" s="29" t="s">
        <v>2764</v>
      </c>
      <c r="D3432" s="32"/>
      <c r="E3432" s="31"/>
      <c r="F3432" s="31"/>
      <c r="G3432" s="31"/>
      <c r="H3432" s="31"/>
      <c r="I3432" s="31"/>
      <c r="J3432" s="31"/>
      <c r="K3432" s="31"/>
      <c r="L3432" s="31"/>
      <c r="M3432" s="31"/>
      <c r="N3432" s="31"/>
      <c r="O3432" s="31"/>
      <c r="P3432" s="31"/>
      <c r="Q3432" s="31"/>
      <c r="R3432" s="31"/>
      <c r="S3432" s="31"/>
      <c r="T3432" s="31"/>
      <c r="U3432" s="31"/>
      <c r="V3432" s="31"/>
    </row>
    <row r="3433" spans="1:22" ht="25.5" x14ac:dyDescent="0.2">
      <c r="A3433" s="16" t="s">
        <v>15</v>
      </c>
      <c r="B3433" s="33" t="s">
        <v>2668</v>
      </c>
      <c r="C3433" s="36" t="s">
        <v>2669</v>
      </c>
      <c r="D3433" s="33" t="s">
        <v>2670</v>
      </c>
      <c r="E3433" s="33">
        <v>0</v>
      </c>
      <c r="F3433" s="33">
        <v>0</v>
      </c>
      <c r="G3433" s="33">
        <v>0</v>
      </c>
      <c r="H3433" s="33">
        <v>291992302.92000002</v>
      </c>
      <c r="I3433" s="33">
        <v>0</v>
      </c>
      <c r="J3433" s="33">
        <v>291992302.92000002</v>
      </c>
      <c r="K3433" s="33">
        <v>0</v>
      </c>
      <c r="L3433" s="33">
        <v>0</v>
      </c>
      <c r="M3433" s="33">
        <v>0</v>
      </c>
      <c r="N3433" s="33">
        <v>0</v>
      </c>
      <c r="O3433" s="33">
        <v>0</v>
      </c>
      <c r="P3433" s="33">
        <v>0</v>
      </c>
      <c r="Q3433" s="33">
        <v>0</v>
      </c>
      <c r="R3433" s="33">
        <v>0</v>
      </c>
      <c r="S3433" s="33">
        <v>291992302.92000002</v>
      </c>
      <c r="T3433" s="33">
        <v>0</v>
      </c>
      <c r="U3433" s="33">
        <v>0</v>
      </c>
      <c r="V3433" s="33">
        <v>0</v>
      </c>
    </row>
    <row r="3434" spans="1:22" ht="25.5" x14ac:dyDescent="0.2">
      <c r="A3434" s="16" t="s">
        <v>15</v>
      </c>
      <c r="B3434" s="33" t="s">
        <v>2765</v>
      </c>
      <c r="C3434" s="36" t="s">
        <v>2766</v>
      </c>
      <c r="D3434" s="33" t="s">
        <v>592</v>
      </c>
      <c r="E3434" s="33">
        <v>0</v>
      </c>
      <c r="F3434" s="33">
        <v>0</v>
      </c>
      <c r="G3434" s="33">
        <v>0</v>
      </c>
      <c r="H3434" s="33">
        <v>290892549</v>
      </c>
      <c r="I3434" s="33">
        <v>0</v>
      </c>
      <c r="J3434" s="33">
        <v>290892549</v>
      </c>
      <c r="K3434" s="33">
        <v>0</v>
      </c>
      <c r="L3434" s="33">
        <v>0</v>
      </c>
      <c r="M3434" s="33">
        <v>0</v>
      </c>
      <c r="N3434" s="33">
        <v>0</v>
      </c>
      <c r="O3434" s="33">
        <v>0</v>
      </c>
      <c r="P3434" s="33">
        <v>0</v>
      </c>
      <c r="Q3434" s="33">
        <v>0</v>
      </c>
      <c r="R3434" s="33">
        <v>0</v>
      </c>
      <c r="S3434" s="33">
        <v>290892549</v>
      </c>
      <c r="T3434" s="33">
        <v>0</v>
      </c>
      <c r="U3434" s="33">
        <v>0</v>
      </c>
      <c r="V3434" s="33">
        <v>0</v>
      </c>
    </row>
    <row r="3435" spans="1:22" x14ac:dyDescent="0.2">
      <c r="A3435" s="16" t="s">
        <v>15</v>
      </c>
      <c r="B3435" s="28" t="s">
        <v>617</v>
      </c>
      <c r="C3435" s="29" t="s">
        <v>2767</v>
      </c>
      <c r="D3435" s="32"/>
      <c r="E3435" s="31"/>
      <c r="F3435" s="31"/>
      <c r="G3435" s="31"/>
      <c r="H3435" s="31"/>
      <c r="I3435" s="31"/>
      <c r="J3435" s="31"/>
      <c r="K3435" s="31"/>
      <c r="L3435" s="31"/>
      <c r="M3435" s="31"/>
      <c r="N3435" s="31"/>
      <c r="O3435" s="31"/>
      <c r="P3435" s="31"/>
      <c r="Q3435" s="31"/>
      <c r="R3435" s="31"/>
      <c r="S3435" s="31"/>
      <c r="T3435" s="31"/>
      <c r="U3435" s="31"/>
      <c r="V3435" s="31"/>
    </row>
    <row r="3436" spans="1:22" x14ac:dyDescent="0.2">
      <c r="A3436" s="16" t="s">
        <v>15</v>
      </c>
      <c r="B3436" s="33" t="s">
        <v>2672</v>
      </c>
      <c r="C3436" s="36" t="s">
        <v>2667</v>
      </c>
      <c r="D3436" s="33" t="s">
        <v>132</v>
      </c>
      <c r="E3436" s="33">
        <v>0</v>
      </c>
      <c r="F3436" s="33">
        <v>0</v>
      </c>
      <c r="G3436" s="33">
        <v>0</v>
      </c>
      <c r="H3436" s="33">
        <v>49999999.68</v>
      </c>
      <c r="I3436" s="33">
        <v>0</v>
      </c>
      <c r="J3436" s="33">
        <v>49999999.68</v>
      </c>
      <c r="K3436" s="33">
        <v>0</v>
      </c>
      <c r="L3436" s="33">
        <v>0</v>
      </c>
      <c r="M3436" s="33">
        <v>0</v>
      </c>
      <c r="N3436" s="33">
        <v>0</v>
      </c>
      <c r="O3436" s="33">
        <v>0</v>
      </c>
      <c r="P3436" s="33">
        <v>0</v>
      </c>
      <c r="Q3436" s="33">
        <v>0</v>
      </c>
      <c r="R3436" s="33">
        <v>0</v>
      </c>
      <c r="S3436" s="33">
        <v>49999999.68</v>
      </c>
      <c r="T3436" s="33">
        <v>0</v>
      </c>
      <c r="U3436" s="33">
        <v>0</v>
      </c>
      <c r="V3436" s="33">
        <v>0</v>
      </c>
    </row>
    <row r="3437" spans="1:22" x14ac:dyDescent="0.2">
      <c r="A3437" s="16" t="s">
        <v>15</v>
      </c>
      <c r="B3437" s="28" t="s">
        <v>617</v>
      </c>
      <c r="C3437" s="29" t="s">
        <v>2269</v>
      </c>
      <c r="D3437" s="32"/>
      <c r="E3437" s="31"/>
      <c r="F3437" s="31"/>
      <c r="G3437" s="31"/>
      <c r="H3437" s="31"/>
      <c r="I3437" s="31"/>
      <c r="J3437" s="31"/>
      <c r="K3437" s="31"/>
      <c r="L3437" s="31"/>
      <c r="M3437" s="31"/>
      <c r="N3437" s="31"/>
      <c r="O3437" s="31"/>
      <c r="P3437" s="31"/>
      <c r="Q3437" s="31"/>
      <c r="R3437" s="31"/>
      <c r="S3437" s="31"/>
      <c r="T3437" s="31"/>
      <c r="U3437" s="31"/>
      <c r="V3437" s="31"/>
    </row>
    <row r="3438" spans="1:22" ht="25.5" x14ac:dyDescent="0.2">
      <c r="A3438" s="16" t="s">
        <v>15</v>
      </c>
      <c r="B3438" s="33" t="s">
        <v>2674</v>
      </c>
      <c r="C3438" s="36" t="s">
        <v>2561</v>
      </c>
      <c r="D3438" s="33" t="s">
        <v>132</v>
      </c>
      <c r="E3438" s="33">
        <v>0</v>
      </c>
      <c r="F3438" s="33">
        <v>0</v>
      </c>
      <c r="G3438" s="33">
        <v>0</v>
      </c>
      <c r="H3438" s="33">
        <v>55776668.32</v>
      </c>
      <c r="I3438" s="33">
        <v>0</v>
      </c>
      <c r="J3438" s="33">
        <v>55776668.32</v>
      </c>
      <c r="K3438" s="33">
        <v>0</v>
      </c>
      <c r="L3438" s="33">
        <v>0</v>
      </c>
      <c r="M3438" s="33">
        <v>0</v>
      </c>
      <c r="N3438" s="33">
        <v>0</v>
      </c>
      <c r="O3438" s="33">
        <v>0</v>
      </c>
      <c r="P3438" s="33">
        <v>0</v>
      </c>
      <c r="Q3438" s="33">
        <v>0</v>
      </c>
      <c r="R3438" s="33">
        <v>0</v>
      </c>
      <c r="S3438" s="33">
        <v>55776668.32</v>
      </c>
      <c r="T3438" s="33">
        <v>0</v>
      </c>
      <c r="U3438" s="33">
        <v>0</v>
      </c>
      <c r="V3438" s="33">
        <v>0</v>
      </c>
    </row>
    <row r="3439" spans="1:22" ht="25.5" x14ac:dyDescent="0.2">
      <c r="A3439" s="16" t="s">
        <v>15</v>
      </c>
      <c r="B3439" s="33" t="s">
        <v>2768</v>
      </c>
      <c r="C3439" s="36" t="s">
        <v>2766</v>
      </c>
      <c r="D3439" s="33" t="s">
        <v>592</v>
      </c>
      <c r="E3439" s="33">
        <v>0</v>
      </c>
      <c r="F3439" s="33">
        <v>0</v>
      </c>
      <c r="G3439" s="33">
        <v>0</v>
      </c>
      <c r="H3439" s="33">
        <v>90000000</v>
      </c>
      <c r="I3439" s="33">
        <v>0</v>
      </c>
      <c r="J3439" s="33">
        <v>90000000</v>
      </c>
      <c r="K3439" s="33">
        <v>0</v>
      </c>
      <c r="L3439" s="33">
        <v>0</v>
      </c>
      <c r="M3439" s="33">
        <v>0</v>
      </c>
      <c r="N3439" s="33">
        <v>0</v>
      </c>
      <c r="O3439" s="33">
        <v>0</v>
      </c>
      <c r="P3439" s="33">
        <v>0</v>
      </c>
      <c r="Q3439" s="33">
        <v>0</v>
      </c>
      <c r="R3439" s="33">
        <v>0</v>
      </c>
      <c r="S3439" s="33">
        <v>90000000</v>
      </c>
      <c r="T3439" s="33">
        <v>0</v>
      </c>
      <c r="U3439" s="33">
        <v>0</v>
      </c>
      <c r="V3439" s="33">
        <v>0</v>
      </c>
    </row>
    <row r="3440" spans="1:22" x14ac:dyDescent="0.2">
      <c r="A3440" s="16" t="s">
        <v>15</v>
      </c>
      <c r="B3440" s="31"/>
      <c r="C3440" s="32"/>
      <c r="D3440" s="32"/>
      <c r="E3440" s="31"/>
      <c r="F3440" s="31"/>
      <c r="G3440" s="31"/>
      <c r="H3440" s="31"/>
      <c r="I3440" s="31"/>
      <c r="J3440" s="31"/>
      <c r="K3440" s="31"/>
      <c r="L3440" s="31"/>
      <c r="M3440" s="31"/>
      <c r="N3440" s="31"/>
      <c r="O3440" s="31"/>
      <c r="P3440" s="31"/>
      <c r="Q3440" s="31"/>
      <c r="R3440" s="31"/>
      <c r="S3440" s="31"/>
      <c r="T3440" s="31"/>
      <c r="U3440" s="31"/>
      <c r="V3440" s="31"/>
    </row>
    <row r="3441" spans="1:22" x14ac:dyDescent="0.2">
      <c r="A3441" s="16" t="s">
        <v>15</v>
      </c>
      <c r="B3441" s="28" t="s">
        <v>617</v>
      </c>
      <c r="C3441" s="29" t="s">
        <v>693</v>
      </c>
      <c r="D3441" s="32"/>
      <c r="E3441" s="31"/>
      <c r="F3441" s="31"/>
      <c r="G3441" s="31"/>
      <c r="H3441" s="31"/>
      <c r="I3441" s="31"/>
      <c r="J3441" s="31"/>
      <c r="K3441" s="31"/>
      <c r="L3441" s="31"/>
      <c r="M3441" s="31"/>
      <c r="N3441" s="31"/>
      <c r="O3441" s="31"/>
      <c r="P3441" s="31"/>
      <c r="Q3441" s="31"/>
      <c r="R3441" s="31"/>
      <c r="S3441" s="31"/>
      <c r="T3441" s="31"/>
      <c r="U3441" s="31"/>
      <c r="V3441" s="31"/>
    </row>
    <row r="3442" spans="1:22" x14ac:dyDescent="0.2">
      <c r="A3442" s="16" t="s">
        <v>15</v>
      </c>
      <c r="B3442" s="33" t="s">
        <v>2769</v>
      </c>
      <c r="C3442" s="36" t="s">
        <v>2573</v>
      </c>
      <c r="D3442" s="33" t="s">
        <v>132</v>
      </c>
      <c r="E3442" s="33">
        <v>0</v>
      </c>
      <c r="F3442" s="33">
        <v>0</v>
      </c>
      <c r="G3442" s="33">
        <v>0</v>
      </c>
      <c r="H3442" s="33">
        <v>1596125.32</v>
      </c>
      <c r="I3442" s="33">
        <v>0</v>
      </c>
      <c r="J3442" s="33">
        <v>1596125.32</v>
      </c>
      <c r="K3442" s="33">
        <v>0</v>
      </c>
      <c r="L3442" s="33">
        <v>0</v>
      </c>
      <c r="M3442" s="33">
        <v>0</v>
      </c>
      <c r="N3442" s="33">
        <v>0</v>
      </c>
      <c r="O3442" s="33">
        <v>0</v>
      </c>
      <c r="P3442" s="33">
        <v>0</v>
      </c>
      <c r="Q3442" s="33">
        <v>0</v>
      </c>
      <c r="R3442" s="33">
        <v>0</v>
      </c>
      <c r="S3442" s="33">
        <v>1596125.32</v>
      </c>
      <c r="T3442" s="33">
        <v>0</v>
      </c>
      <c r="U3442" s="33">
        <v>0</v>
      </c>
      <c r="V3442" s="33">
        <v>0</v>
      </c>
    </row>
    <row r="3443" spans="1:22" x14ac:dyDescent="0.2">
      <c r="A3443" s="16" t="s">
        <v>15</v>
      </c>
      <c r="B3443" s="31"/>
      <c r="C3443" s="32"/>
      <c r="D3443" s="32"/>
      <c r="E3443" s="31"/>
      <c r="F3443" s="31"/>
      <c r="G3443" s="31"/>
      <c r="H3443" s="31"/>
      <c r="I3443" s="31"/>
      <c r="J3443" s="31"/>
      <c r="K3443" s="31"/>
      <c r="L3443" s="31"/>
      <c r="M3443" s="31"/>
      <c r="N3443" s="31"/>
      <c r="O3443" s="31"/>
      <c r="P3443" s="31"/>
      <c r="Q3443" s="31"/>
      <c r="R3443" s="31"/>
      <c r="S3443" s="31"/>
      <c r="T3443" s="31"/>
      <c r="U3443" s="31"/>
      <c r="V3443" s="31"/>
    </row>
    <row r="3444" spans="1:22" x14ac:dyDescent="0.2">
      <c r="A3444" s="16" t="s">
        <v>15</v>
      </c>
      <c r="B3444" s="28" t="s">
        <v>617</v>
      </c>
      <c r="C3444" s="29" t="s">
        <v>1264</v>
      </c>
      <c r="D3444" s="32"/>
      <c r="E3444" s="31"/>
      <c r="F3444" s="31"/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  <c r="Q3444" s="31"/>
      <c r="R3444" s="31"/>
      <c r="S3444" s="31"/>
      <c r="T3444" s="31"/>
      <c r="U3444" s="31"/>
      <c r="V3444" s="31"/>
    </row>
    <row r="3445" spans="1:22" ht="25.5" x14ac:dyDescent="0.2">
      <c r="A3445" s="16" t="s">
        <v>15</v>
      </c>
      <c r="B3445" s="33" t="s">
        <v>2678</v>
      </c>
      <c r="C3445" s="36" t="s">
        <v>2679</v>
      </c>
      <c r="D3445" s="33" t="s">
        <v>132</v>
      </c>
      <c r="E3445" s="33">
        <v>0</v>
      </c>
      <c r="F3445" s="33">
        <v>0</v>
      </c>
      <c r="G3445" s="33">
        <v>0</v>
      </c>
      <c r="H3445" s="33">
        <v>46666666.68</v>
      </c>
      <c r="I3445" s="33">
        <v>0</v>
      </c>
      <c r="J3445" s="33">
        <v>46666666.68</v>
      </c>
      <c r="K3445" s="33">
        <v>0</v>
      </c>
      <c r="L3445" s="33">
        <v>0</v>
      </c>
      <c r="M3445" s="33">
        <v>0</v>
      </c>
      <c r="N3445" s="33">
        <v>0</v>
      </c>
      <c r="O3445" s="33">
        <v>0</v>
      </c>
      <c r="P3445" s="33">
        <v>0</v>
      </c>
      <c r="Q3445" s="33">
        <v>0</v>
      </c>
      <c r="R3445" s="33">
        <v>0</v>
      </c>
      <c r="S3445" s="33">
        <v>46666666.68</v>
      </c>
      <c r="T3445" s="33">
        <v>0</v>
      </c>
      <c r="U3445" s="33">
        <v>0</v>
      </c>
      <c r="V3445" s="33">
        <v>0</v>
      </c>
    </row>
    <row r="3446" spans="1:22" x14ac:dyDescent="0.2">
      <c r="A3446" s="16" t="s">
        <v>15</v>
      </c>
      <c r="B3446" s="31"/>
      <c r="C3446" s="32"/>
      <c r="D3446" s="32"/>
      <c r="E3446" s="31"/>
      <c r="F3446" s="31"/>
      <c r="G3446" s="31"/>
      <c r="H3446" s="31"/>
      <c r="I3446" s="31"/>
      <c r="J3446" s="31"/>
      <c r="K3446" s="31"/>
      <c r="L3446" s="31"/>
      <c r="M3446" s="31"/>
      <c r="N3446" s="31"/>
      <c r="O3446" s="31"/>
      <c r="P3446" s="31"/>
      <c r="Q3446" s="31"/>
      <c r="R3446" s="31"/>
      <c r="S3446" s="31"/>
      <c r="T3446" s="31"/>
      <c r="U3446" s="31"/>
      <c r="V3446" s="31"/>
    </row>
    <row r="3447" spans="1:22" x14ac:dyDescent="0.2">
      <c r="A3447" s="16" t="s">
        <v>15</v>
      </c>
      <c r="B3447" s="28" t="s">
        <v>617</v>
      </c>
      <c r="C3447" s="29" t="s">
        <v>2764</v>
      </c>
      <c r="D3447" s="32"/>
      <c r="E3447" s="31"/>
      <c r="F3447" s="31"/>
      <c r="G3447" s="31"/>
      <c r="H3447" s="31"/>
      <c r="I3447" s="31"/>
      <c r="J3447" s="31"/>
      <c r="K3447" s="31"/>
      <c r="L3447" s="31"/>
      <c r="M3447" s="31"/>
      <c r="N3447" s="31"/>
      <c r="O3447" s="31"/>
      <c r="P3447" s="31"/>
      <c r="Q3447" s="31"/>
      <c r="R3447" s="31"/>
      <c r="S3447" s="31"/>
      <c r="T3447" s="31"/>
      <c r="U3447" s="31"/>
      <c r="V3447" s="31"/>
    </row>
    <row r="3448" spans="1:22" ht="25.5" x14ac:dyDescent="0.2">
      <c r="A3448" s="16" t="s">
        <v>15</v>
      </c>
      <c r="B3448" s="33" t="s">
        <v>2686</v>
      </c>
      <c r="C3448" s="36" t="s">
        <v>2687</v>
      </c>
      <c r="D3448" s="33" t="s">
        <v>2670</v>
      </c>
      <c r="E3448" s="33">
        <v>0</v>
      </c>
      <c r="F3448" s="33">
        <v>0</v>
      </c>
      <c r="G3448" s="33">
        <v>0</v>
      </c>
      <c r="H3448" s="33">
        <v>75600001</v>
      </c>
      <c r="I3448" s="33">
        <v>0</v>
      </c>
      <c r="J3448" s="33">
        <v>75600001</v>
      </c>
      <c r="K3448" s="33">
        <v>0</v>
      </c>
      <c r="L3448" s="33">
        <v>0</v>
      </c>
      <c r="M3448" s="33">
        <v>0</v>
      </c>
      <c r="N3448" s="33">
        <v>0</v>
      </c>
      <c r="O3448" s="33">
        <v>0</v>
      </c>
      <c r="P3448" s="33">
        <v>0</v>
      </c>
      <c r="Q3448" s="33">
        <v>0</v>
      </c>
      <c r="R3448" s="33">
        <v>0</v>
      </c>
      <c r="S3448" s="33">
        <v>75600001</v>
      </c>
      <c r="T3448" s="33">
        <v>0</v>
      </c>
      <c r="U3448" s="33">
        <v>0</v>
      </c>
      <c r="V3448" s="33">
        <v>0</v>
      </c>
    </row>
    <row r="3449" spans="1:22" ht="25.5" x14ac:dyDescent="0.2">
      <c r="A3449" s="16" t="s">
        <v>15</v>
      </c>
      <c r="B3449" s="33" t="s">
        <v>2770</v>
      </c>
      <c r="C3449" s="36" t="s">
        <v>2752</v>
      </c>
      <c r="D3449" s="33" t="s">
        <v>592</v>
      </c>
      <c r="E3449" s="33">
        <v>0</v>
      </c>
      <c r="F3449" s="33">
        <v>0</v>
      </c>
      <c r="G3449" s="33">
        <v>0</v>
      </c>
      <c r="H3449" s="33">
        <v>115000000</v>
      </c>
      <c r="I3449" s="33">
        <v>0</v>
      </c>
      <c r="J3449" s="33">
        <v>115000000</v>
      </c>
      <c r="K3449" s="33">
        <v>0</v>
      </c>
      <c r="L3449" s="33">
        <v>0</v>
      </c>
      <c r="M3449" s="33">
        <v>0</v>
      </c>
      <c r="N3449" s="33">
        <v>0</v>
      </c>
      <c r="O3449" s="33">
        <v>0</v>
      </c>
      <c r="P3449" s="33">
        <v>0</v>
      </c>
      <c r="Q3449" s="33">
        <v>0</v>
      </c>
      <c r="R3449" s="33">
        <v>0</v>
      </c>
      <c r="S3449" s="33">
        <v>115000000</v>
      </c>
      <c r="T3449" s="33">
        <v>0</v>
      </c>
      <c r="U3449" s="33">
        <v>0</v>
      </c>
      <c r="V3449" s="33">
        <v>0</v>
      </c>
    </row>
    <row r="3450" spans="1:22" x14ac:dyDescent="0.2">
      <c r="A3450" s="16" t="s">
        <v>15</v>
      </c>
      <c r="B3450" s="28" t="s">
        <v>617</v>
      </c>
      <c r="C3450" s="29" t="s">
        <v>2767</v>
      </c>
      <c r="D3450" s="32"/>
      <c r="E3450" s="31"/>
      <c r="F3450" s="31"/>
      <c r="G3450" s="31"/>
      <c r="H3450" s="31"/>
      <c r="I3450" s="31"/>
      <c r="J3450" s="31"/>
      <c r="K3450" s="31"/>
      <c r="L3450" s="31"/>
      <c r="M3450" s="31"/>
      <c r="N3450" s="31"/>
      <c r="O3450" s="31"/>
      <c r="P3450" s="31"/>
      <c r="Q3450" s="31"/>
      <c r="R3450" s="31"/>
      <c r="S3450" s="31"/>
      <c r="T3450" s="31"/>
      <c r="U3450" s="31"/>
      <c r="V3450" s="31"/>
    </row>
    <row r="3451" spans="1:22" ht="25.5" x14ac:dyDescent="0.2">
      <c r="A3451" s="16" t="s">
        <v>15</v>
      </c>
      <c r="B3451" s="33" t="s">
        <v>2689</v>
      </c>
      <c r="C3451" s="36" t="s">
        <v>2690</v>
      </c>
      <c r="D3451" s="33" t="s">
        <v>132</v>
      </c>
      <c r="E3451" s="33">
        <v>0</v>
      </c>
      <c r="F3451" s="33">
        <v>0</v>
      </c>
      <c r="G3451" s="33">
        <v>0</v>
      </c>
      <c r="H3451" s="33">
        <v>69242876</v>
      </c>
      <c r="I3451" s="33">
        <v>0</v>
      </c>
      <c r="J3451" s="33">
        <v>69242876</v>
      </c>
      <c r="K3451" s="33">
        <v>0</v>
      </c>
      <c r="L3451" s="33">
        <v>0</v>
      </c>
      <c r="M3451" s="33">
        <v>0</v>
      </c>
      <c r="N3451" s="33">
        <v>0</v>
      </c>
      <c r="O3451" s="33">
        <v>0</v>
      </c>
      <c r="P3451" s="33">
        <v>0</v>
      </c>
      <c r="Q3451" s="33">
        <v>0</v>
      </c>
      <c r="R3451" s="33">
        <v>0</v>
      </c>
      <c r="S3451" s="33">
        <v>69242876</v>
      </c>
      <c r="T3451" s="33">
        <v>0</v>
      </c>
      <c r="U3451" s="33">
        <v>0</v>
      </c>
      <c r="V3451" s="33">
        <v>0</v>
      </c>
    </row>
    <row r="3452" spans="1:22" ht="25.5" x14ac:dyDescent="0.2">
      <c r="A3452" s="16" t="s">
        <v>15</v>
      </c>
      <c r="B3452" s="33" t="s">
        <v>2771</v>
      </c>
      <c r="C3452" s="36" t="s">
        <v>2752</v>
      </c>
      <c r="D3452" s="33" t="s">
        <v>592</v>
      </c>
      <c r="E3452" s="33">
        <v>0</v>
      </c>
      <c r="F3452" s="33">
        <v>0</v>
      </c>
      <c r="G3452" s="33">
        <v>0</v>
      </c>
      <c r="H3452" s="33">
        <v>21000000</v>
      </c>
      <c r="I3452" s="33">
        <v>0</v>
      </c>
      <c r="J3452" s="33">
        <v>21000000</v>
      </c>
      <c r="K3452" s="33">
        <v>0</v>
      </c>
      <c r="L3452" s="33">
        <v>0</v>
      </c>
      <c r="M3452" s="33">
        <v>0</v>
      </c>
      <c r="N3452" s="33">
        <v>0</v>
      </c>
      <c r="O3452" s="33">
        <v>0</v>
      </c>
      <c r="P3452" s="33">
        <v>0</v>
      </c>
      <c r="Q3452" s="33">
        <v>0</v>
      </c>
      <c r="R3452" s="33">
        <v>0</v>
      </c>
      <c r="S3452" s="33">
        <v>21000000</v>
      </c>
      <c r="T3452" s="33">
        <v>0</v>
      </c>
      <c r="U3452" s="33">
        <v>0</v>
      </c>
      <c r="V3452" s="33">
        <v>0</v>
      </c>
    </row>
    <row r="3453" spans="1:22" x14ac:dyDescent="0.2">
      <c r="A3453" s="16" t="s">
        <v>15</v>
      </c>
      <c r="B3453" s="28" t="s">
        <v>617</v>
      </c>
      <c r="C3453" s="29" t="s">
        <v>2269</v>
      </c>
      <c r="D3453" s="32"/>
      <c r="E3453" s="31"/>
      <c r="F3453" s="31"/>
      <c r="G3453" s="31"/>
      <c r="H3453" s="31"/>
      <c r="I3453" s="31"/>
      <c r="J3453" s="31"/>
      <c r="K3453" s="31"/>
      <c r="L3453" s="31"/>
      <c r="M3453" s="31"/>
      <c r="N3453" s="31"/>
      <c r="O3453" s="31"/>
      <c r="P3453" s="31"/>
      <c r="Q3453" s="31"/>
      <c r="R3453" s="31"/>
      <c r="S3453" s="31"/>
      <c r="T3453" s="31"/>
      <c r="U3453" s="31"/>
      <c r="V3453" s="31"/>
    </row>
    <row r="3454" spans="1:22" ht="25.5" x14ac:dyDescent="0.2">
      <c r="A3454" s="16" t="s">
        <v>15</v>
      </c>
      <c r="B3454" s="33" t="s">
        <v>2692</v>
      </c>
      <c r="C3454" s="36" t="s">
        <v>2693</v>
      </c>
      <c r="D3454" s="33" t="s">
        <v>132</v>
      </c>
      <c r="E3454" s="33">
        <v>0</v>
      </c>
      <c r="F3454" s="33">
        <v>0</v>
      </c>
      <c r="G3454" s="33">
        <v>0</v>
      </c>
      <c r="H3454" s="33">
        <v>20000000</v>
      </c>
      <c r="I3454" s="33">
        <v>0</v>
      </c>
      <c r="J3454" s="33">
        <v>20000000</v>
      </c>
      <c r="K3454" s="33">
        <v>0</v>
      </c>
      <c r="L3454" s="33">
        <v>0</v>
      </c>
      <c r="M3454" s="33">
        <v>0</v>
      </c>
      <c r="N3454" s="33">
        <v>0</v>
      </c>
      <c r="O3454" s="33">
        <v>0</v>
      </c>
      <c r="P3454" s="33">
        <v>0</v>
      </c>
      <c r="Q3454" s="33">
        <v>0</v>
      </c>
      <c r="R3454" s="33">
        <v>0</v>
      </c>
      <c r="S3454" s="33">
        <v>20000000</v>
      </c>
      <c r="T3454" s="33">
        <v>0</v>
      </c>
      <c r="U3454" s="33">
        <v>0</v>
      </c>
      <c r="V3454" s="33">
        <v>0</v>
      </c>
    </row>
    <row r="3455" spans="1:22" ht="25.5" x14ac:dyDescent="0.2">
      <c r="A3455" s="16" t="s">
        <v>15</v>
      </c>
      <c r="B3455" s="33" t="s">
        <v>2772</v>
      </c>
      <c r="C3455" s="36" t="s">
        <v>2752</v>
      </c>
      <c r="D3455" s="33" t="s">
        <v>592</v>
      </c>
      <c r="E3455" s="33">
        <v>0</v>
      </c>
      <c r="F3455" s="33">
        <v>0</v>
      </c>
      <c r="G3455" s="33">
        <v>0</v>
      </c>
      <c r="H3455" s="33">
        <v>78000000</v>
      </c>
      <c r="I3455" s="33">
        <v>0</v>
      </c>
      <c r="J3455" s="33">
        <v>78000000</v>
      </c>
      <c r="K3455" s="33">
        <v>0</v>
      </c>
      <c r="L3455" s="33">
        <v>0</v>
      </c>
      <c r="M3455" s="33">
        <v>0</v>
      </c>
      <c r="N3455" s="33">
        <v>0</v>
      </c>
      <c r="O3455" s="33">
        <v>0</v>
      </c>
      <c r="P3455" s="33">
        <v>0</v>
      </c>
      <c r="Q3455" s="33">
        <v>0</v>
      </c>
      <c r="R3455" s="33">
        <v>0</v>
      </c>
      <c r="S3455" s="33">
        <v>78000000</v>
      </c>
      <c r="T3455" s="33">
        <v>0</v>
      </c>
      <c r="U3455" s="33">
        <v>0</v>
      </c>
      <c r="V3455" s="33">
        <v>0</v>
      </c>
    </row>
    <row r="3456" spans="1:22" x14ac:dyDescent="0.2">
      <c r="A3456" s="16" t="s">
        <v>15</v>
      </c>
      <c r="B3456" s="31"/>
      <c r="C3456" s="32"/>
      <c r="D3456" s="32"/>
      <c r="E3456" s="31"/>
      <c r="F3456" s="31"/>
      <c r="G3456" s="31"/>
      <c r="H3456" s="31"/>
      <c r="I3456" s="31"/>
      <c r="J3456" s="31"/>
      <c r="K3456" s="31"/>
      <c r="L3456" s="31"/>
      <c r="M3456" s="31"/>
      <c r="N3456" s="31"/>
      <c r="O3456" s="31"/>
      <c r="P3456" s="31"/>
      <c r="Q3456" s="31"/>
      <c r="R3456" s="31"/>
      <c r="S3456" s="31"/>
      <c r="T3456" s="31"/>
      <c r="U3456" s="31"/>
      <c r="V3456" s="31"/>
    </row>
    <row r="3457" spans="1:22" x14ac:dyDescent="0.2">
      <c r="A3457" s="16" t="s">
        <v>15</v>
      </c>
      <c r="B3457" s="28" t="s">
        <v>617</v>
      </c>
      <c r="C3457" s="29" t="s">
        <v>2764</v>
      </c>
      <c r="D3457" s="32"/>
      <c r="E3457" s="31"/>
      <c r="F3457" s="31"/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  <c r="Q3457" s="31"/>
      <c r="R3457" s="31"/>
      <c r="S3457" s="31"/>
      <c r="T3457" s="31"/>
      <c r="U3457" s="31"/>
      <c r="V3457" s="31"/>
    </row>
    <row r="3458" spans="1:22" x14ac:dyDescent="0.2">
      <c r="A3458" s="16" t="s">
        <v>15</v>
      </c>
      <c r="B3458" s="33" t="s">
        <v>2697</v>
      </c>
      <c r="C3458" s="36" t="s">
        <v>2588</v>
      </c>
      <c r="D3458" s="33" t="s">
        <v>132</v>
      </c>
      <c r="E3458" s="33">
        <v>0</v>
      </c>
      <c r="F3458" s="33">
        <v>0</v>
      </c>
      <c r="G3458" s="33">
        <v>0</v>
      </c>
      <c r="H3458" s="33">
        <v>78071380.319999993</v>
      </c>
      <c r="I3458" s="33">
        <v>0</v>
      </c>
      <c r="J3458" s="33">
        <v>78071380.319999993</v>
      </c>
      <c r="K3458" s="33">
        <v>0</v>
      </c>
      <c r="L3458" s="33">
        <v>0</v>
      </c>
      <c r="M3458" s="33">
        <v>0</v>
      </c>
      <c r="N3458" s="33">
        <v>0</v>
      </c>
      <c r="O3458" s="33">
        <v>0</v>
      </c>
      <c r="P3458" s="33">
        <v>0</v>
      </c>
      <c r="Q3458" s="33">
        <v>0</v>
      </c>
      <c r="R3458" s="33">
        <v>0</v>
      </c>
      <c r="S3458" s="33">
        <v>78071380.319999993</v>
      </c>
      <c r="T3458" s="33">
        <v>0</v>
      </c>
      <c r="U3458" s="33">
        <v>0</v>
      </c>
      <c r="V3458" s="33">
        <v>0</v>
      </c>
    </row>
    <row r="3459" spans="1:22" ht="25.5" x14ac:dyDescent="0.2">
      <c r="A3459" s="16" t="s">
        <v>15</v>
      </c>
      <c r="B3459" s="33" t="s">
        <v>2698</v>
      </c>
      <c r="C3459" s="36" t="s">
        <v>2699</v>
      </c>
      <c r="D3459" s="33" t="s">
        <v>2670</v>
      </c>
      <c r="E3459" s="33">
        <v>0</v>
      </c>
      <c r="F3459" s="33">
        <v>0</v>
      </c>
      <c r="G3459" s="33">
        <v>0</v>
      </c>
      <c r="H3459" s="33">
        <v>66728625</v>
      </c>
      <c r="I3459" s="33">
        <v>0</v>
      </c>
      <c r="J3459" s="33">
        <v>66728625</v>
      </c>
      <c r="K3459" s="33">
        <v>0</v>
      </c>
      <c r="L3459" s="33">
        <v>0</v>
      </c>
      <c r="M3459" s="33">
        <v>0</v>
      </c>
      <c r="N3459" s="33">
        <v>0</v>
      </c>
      <c r="O3459" s="33">
        <v>0</v>
      </c>
      <c r="P3459" s="33">
        <v>0</v>
      </c>
      <c r="Q3459" s="33">
        <v>0</v>
      </c>
      <c r="R3459" s="33">
        <v>0</v>
      </c>
      <c r="S3459" s="33">
        <v>66728625</v>
      </c>
      <c r="T3459" s="33">
        <v>0</v>
      </c>
      <c r="U3459" s="33">
        <v>0</v>
      </c>
      <c r="V3459" s="33">
        <v>0</v>
      </c>
    </row>
    <row r="3460" spans="1:22" x14ac:dyDescent="0.2">
      <c r="A3460" s="16" t="s">
        <v>15</v>
      </c>
      <c r="B3460" s="28" t="s">
        <v>617</v>
      </c>
      <c r="C3460" s="29" t="s">
        <v>2767</v>
      </c>
      <c r="D3460" s="32"/>
      <c r="E3460" s="31"/>
      <c r="F3460" s="31"/>
      <c r="G3460" s="31"/>
      <c r="H3460" s="31"/>
      <c r="I3460" s="31"/>
      <c r="J3460" s="31"/>
      <c r="K3460" s="31"/>
      <c r="L3460" s="31"/>
      <c r="M3460" s="31"/>
      <c r="N3460" s="31"/>
      <c r="O3460" s="31"/>
      <c r="P3460" s="31"/>
      <c r="Q3460" s="31"/>
      <c r="R3460" s="31"/>
      <c r="S3460" s="31"/>
      <c r="T3460" s="31"/>
      <c r="U3460" s="31"/>
      <c r="V3460" s="31"/>
    </row>
    <row r="3461" spans="1:22" x14ac:dyDescent="0.2">
      <c r="A3461" s="16" t="s">
        <v>15</v>
      </c>
      <c r="B3461" s="33" t="s">
        <v>2701</v>
      </c>
      <c r="C3461" s="36" t="s">
        <v>2588</v>
      </c>
      <c r="D3461" s="33" t="s">
        <v>132</v>
      </c>
      <c r="E3461" s="33">
        <v>0</v>
      </c>
      <c r="F3461" s="33">
        <v>0</v>
      </c>
      <c r="G3461" s="33">
        <v>0</v>
      </c>
      <c r="H3461" s="33">
        <v>100000000.31999999</v>
      </c>
      <c r="I3461" s="33">
        <v>0</v>
      </c>
      <c r="J3461" s="33">
        <v>100000000.31999999</v>
      </c>
      <c r="K3461" s="33">
        <v>0</v>
      </c>
      <c r="L3461" s="33">
        <v>0</v>
      </c>
      <c r="M3461" s="33">
        <v>0</v>
      </c>
      <c r="N3461" s="33">
        <v>0</v>
      </c>
      <c r="O3461" s="33">
        <v>0</v>
      </c>
      <c r="P3461" s="33">
        <v>0</v>
      </c>
      <c r="Q3461" s="33">
        <v>0</v>
      </c>
      <c r="R3461" s="33">
        <v>0</v>
      </c>
      <c r="S3461" s="33">
        <v>100000000.31999999</v>
      </c>
      <c r="T3461" s="33">
        <v>0</v>
      </c>
      <c r="U3461" s="33">
        <v>0</v>
      </c>
      <c r="V3461" s="33">
        <v>0</v>
      </c>
    </row>
    <row r="3462" spans="1:22" x14ac:dyDescent="0.2">
      <c r="A3462" s="16" t="s">
        <v>15</v>
      </c>
      <c r="B3462" s="31"/>
      <c r="C3462" s="32"/>
      <c r="D3462" s="32"/>
      <c r="E3462" s="31"/>
      <c r="F3462" s="31"/>
      <c r="G3462" s="31"/>
      <c r="H3462" s="31"/>
      <c r="I3462" s="31"/>
      <c r="J3462" s="31"/>
      <c r="K3462" s="31"/>
      <c r="L3462" s="31"/>
      <c r="M3462" s="31"/>
      <c r="N3462" s="31"/>
      <c r="O3462" s="31"/>
      <c r="P3462" s="31"/>
      <c r="Q3462" s="31"/>
      <c r="R3462" s="31"/>
      <c r="S3462" s="31"/>
      <c r="T3462" s="31"/>
      <c r="U3462" s="31"/>
      <c r="V3462" s="31"/>
    </row>
    <row r="3463" spans="1:22" x14ac:dyDescent="0.2">
      <c r="A3463" s="16" t="s">
        <v>15</v>
      </c>
      <c r="B3463" s="28" t="s">
        <v>617</v>
      </c>
      <c r="C3463" s="29" t="s">
        <v>2764</v>
      </c>
      <c r="D3463" s="32"/>
      <c r="E3463" s="31"/>
      <c r="F3463" s="31"/>
      <c r="G3463" s="31"/>
      <c r="H3463" s="31"/>
      <c r="I3463" s="31"/>
      <c r="J3463" s="31"/>
      <c r="K3463" s="31"/>
      <c r="L3463" s="31"/>
      <c r="M3463" s="31"/>
      <c r="N3463" s="31"/>
      <c r="O3463" s="31"/>
      <c r="P3463" s="31"/>
      <c r="Q3463" s="31"/>
      <c r="R3463" s="31"/>
      <c r="S3463" s="31"/>
      <c r="T3463" s="31"/>
      <c r="U3463" s="31"/>
      <c r="V3463" s="31"/>
    </row>
    <row r="3464" spans="1:22" x14ac:dyDescent="0.2">
      <c r="A3464" s="16" t="s">
        <v>15</v>
      </c>
      <c r="B3464" s="33" t="s">
        <v>2708</v>
      </c>
      <c r="C3464" s="36" t="s">
        <v>2709</v>
      </c>
      <c r="D3464" s="33" t="s">
        <v>2670</v>
      </c>
      <c r="E3464" s="33">
        <v>0</v>
      </c>
      <c r="F3464" s="33">
        <v>0</v>
      </c>
      <c r="G3464" s="33">
        <v>0</v>
      </c>
      <c r="H3464" s="33">
        <v>548853336.33000004</v>
      </c>
      <c r="I3464" s="33">
        <v>0</v>
      </c>
      <c r="J3464" s="33">
        <v>548853336.33000004</v>
      </c>
      <c r="K3464" s="33">
        <v>0</v>
      </c>
      <c r="L3464" s="33">
        <v>0</v>
      </c>
      <c r="M3464" s="33">
        <v>0</v>
      </c>
      <c r="N3464" s="33">
        <v>0</v>
      </c>
      <c r="O3464" s="33">
        <v>0</v>
      </c>
      <c r="P3464" s="33">
        <v>0</v>
      </c>
      <c r="Q3464" s="33">
        <v>0</v>
      </c>
      <c r="R3464" s="33">
        <v>0</v>
      </c>
      <c r="S3464" s="33">
        <v>548853336.33000004</v>
      </c>
      <c r="T3464" s="33">
        <v>0</v>
      </c>
      <c r="U3464" s="33">
        <v>0</v>
      </c>
      <c r="V3464" s="33">
        <v>0</v>
      </c>
    </row>
    <row r="3465" spans="1:22" x14ac:dyDescent="0.2">
      <c r="A3465" s="16" t="s">
        <v>15</v>
      </c>
      <c r="B3465" s="33" t="s">
        <v>2773</v>
      </c>
      <c r="C3465" s="36" t="s">
        <v>2774</v>
      </c>
      <c r="D3465" s="33" t="s">
        <v>592</v>
      </c>
      <c r="E3465" s="33">
        <v>0</v>
      </c>
      <c r="F3465" s="33">
        <v>0</v>
      </c>
      <c r="G3465" s="33">
        <v>0</v>
      </c>
      <c r="H3465" s="33">
        <v>746100107</v>
      </c>
      <c r="I3465" s="33">
        <v>0</v>
      </c>
      <c r="J3465" s="33">
        <v>746100107</v>
      </c>
      <c r="K3465" s="33">
        <v>0</v>
      </c>
      <c r="L3465" s="33">
        <v>0</v>
      </c>
      <c r="M3465" s="33">
        <v>0</v>
      </c>
      <c r="N3465" s="33">
        <v>0</v>
      </c>
      <c r="O3465" s="33">
        <v>0</v>
      </c>
      <c r="P3465" s="33">
        <v>0</v>
      </c>
      <c r="Q3465" s="33">
        <v>0</v>
      </c>
      <c r="R3465" s="33">
        <v>0</v>
      </c>
      <c r="S3465" s="33">
        <v>746100107</v>
      </c>
      <c r="T3465" s="33">
        <v>0</v>
      </c>
      <c r="U3465" s="33">
        <v>0</v>
      </c>
      <c r="V3465" s="33">
        <v>0</v>
      </c>
    </row>
    <row r="3466" spans="1:22" x14ac:dyDescent="0.2">
      <c r="A3466" s="16" t="s">
        <v>15</v>
      </c>
      <c r="B3466" s="28" t="s">
        <v>617</v>
      </c>
      <c r="C3466" s="29" t="s">
        <v>2767</v>
      </c>
      <c r="D3466" s="32"/>
      <c r="E3466" s="31"/>
      <c r="F3466" s="31"/>
      <c r="G3466" s="31"/>
      <c r="H3466" s="31"/>
      <c r="I3466" s="31"/>
      <c r="J3466" s="31"/>
      <c r="K3466" s="31"/>
      <c r="L3466" s="31"/>
      <c r="M3466" s="31"/>
      <c r="N3466" s="31"/>
      <c r="O3466" s="31"/>
      <c r="P3466" s="31"/>
      <c r="Q3466" s="31"/>
      <c r="R3466" s="31"/>
      <c r="S3466" s="31"/>
      <c r="T3466" s="31"/>
      <c r="U3466" s="31"/>
      <c r="V3466" s="31"/>
    </row>
    <row r="3467" spans="1:22" ht="25.5" x14ac:dyDescent="0.2">
      <c r="A3467" s="16" t="s">
        <v>15</v>
      </c>
      <c r="B3467" s="33" t="s">
        <v>2775</v>
      </c>
      <c r="C3467" s="36" t="s">
        <v>2766</v>
      </c>
      <c r="D3467" s="33" t="s">
        <v>592</v>
      </c>
      <c r="E3467" s="33">
        <v>0</v>
      </c>
      <c r="F3467" s="33">
        <v>0</v>
      </c>
      <c r="G3467" s="33">
        <v>0</v>
      </c>
      <c r="H3467" s="33">
        <v>1500000000</v>
      </c>
      <c r="I3467" s="33">
        <v>0</v>
      </c>
      <c r="J3467" s="33">
        <v>1500000000</v>
      </c>
      <c r="K3467" s="33">
        <v>0</v>
      </c>
      <c r="L3467" s="33">
        <v>0</v>
      </c>
      <c r="M3467" s="33">
        <v>0</v>
      </c>
      <c r="N3467" s="33">
        <v>0</v>
      </c>
      <c r="O3467" s="33">
        <v>0</v>
      </c>
      <c r="P3467" s="33">
        <v>0</v>
      </c>
      <c r="Q3467" s="33">
        <v>0</v>
      </c>
      <c r="R3467" s="33">
        <v>0</v>
      </c>
      <c r="S3467" s="33">
        <v>1500000000</v>
      </c>
      <c r="T3467" s="33">
        <v>0</v>
      </c>
      <c r="U3467" s="33">
        <v>0</v>
      </c>
      <c r="V3467" s="33">
        <v>0</v>
      </c>
    </row>
    <row r="3468" spans="1:22" x14ac:dyDescent="0.2">
      <c r="A3468" s="16" t="s">
        <v>15</v>
      </c>
      <c r="B3468" s="28" t="s">
        <v>617</v>
      </c>
      <c r="C3468" s="29" t="s">
        <v>2269</v>
      </c>
      <c r="D3468" s="32"/>
      <c r="E3468" s="31"/>
      <c r="F3468" s="31"/>
      <c r="G3468" s="31"/>
      <c r="H3468" s="31"/>
      <c r="I3468" s="31"/>
      <c r="J3468" s="31"/>
      <c r="K3468" s="31"/>
      <c r="L3468" s="31"/>
      <c r="M3468" s="31"/>
      <c r="N3468" s="31"/>
      <c r="O3468" s="31"/>
      <c r="P3468" s="31"/>
      <c r="Q3468" s="31"/>
      <c r="R3468" s="31"/>
      <c r="S3468" s="31"/>
      <c r="T3468" s="31"/>
      <c r="U3468" s="31"/>
      <c r="V3468" s="31"/>
    </row>
    <row r="3469" spans="1:22" x14ac:dyDescent="0.2">
      <c r="A3469" s="16" t="s">
        <v>15</v>
      </c>
      <c r="B3469" s="33" t="s">
        <v>2711</v>
      </c>
      <c r="C3469" s="36" t="s">
        <v>2707</v>
      </c>
      <c r="D3469" s="33" t="s">
        <v>132</v>
      </c>
      <c r="E3469" s="33">
        <v>0</v>
      </c>
      <c r="F3469" s="33">
        <v>0</v>
      </c>
      <c r="G3469" s="33">
        <v>0</v>
      </c>
      <c r="H3469" s="33">
        <v>151333333.31999999</v>
      </c>
      <c r="I3469" s="33">
        <v>0</v>
      </c>
      <c r="J3469" s="33">
        <v>151333333.31999999</v>
      </c>
      <c r="K3469" s="33">
        <v>0</v>
      </c>
      <c r="L3469" s="33">
        <v>0</v>
      </c>
      <c r="M3469" s="33">
        <v>0</v>
      </c>
      <c r="N3469" s="33">
        <v>0</v>
      </c>
      <c r="O3469" s="33">
        <v>0</v>
      </c>
      <c r="P3469" s="33">
        <v>0</v>
      </c>
      <c r="Q3469" s="33">
        <v>0</v>
      </c>
      <c r="R3469" s="33">
        <v>0</v>
      </c>
      <c r="S3469" s="33">
        <v>151333333.31999999</v>
      </c>
      <c r="T3469" s="33">
        <v>0</v>
      </c>
      <c r="U3469" s="33">
        <v>0</v>
      </c>
      <c r="V3469" s="33">
        <v>0</v>
      </c>
    </row>
    <row r="3470" spans="1:22" x14ac:dyDescent="0.2">
      <c r="A3470" s="16" t="s">
        <v>15</v>
      </c>
      <c r="B3470" s="33" t="s">
        <v>2776</v>
      </c>
      <c r="C3470" s="36" t="s">
        <v>2774</v>
      </c>
      <c r="D3470" s="33" t="s">
        <v>592</v>
      </c>
      <c r="E3470" s="33">
        <v>0</v>
      </c>
      <c r="F3470" s="33">
        <v>0</v>
      </c>
      <c r="G3470" s="33">
        <v>0</v>
      </c>
      <c r="H3470" s="33">
        <v>149914058</v>
      </c>
      <c r="I3470" s="33">
        <v>0</v>
      </c>
      <c r="J3470" s="33">
        <v>149914058</v>
      </c>
      <c r="K3470" s="33">
        <v>0</v>
      </c>
      <c r="L3470" s="33">
        <v>0</v>
      </c>
      <c r="M3470" s="33">
        <v>0</v>
      </c>
      <c r="N3470" s="33">
        <v>0</v>
      </c>
      <c r="O3470" s="33">
        <v>0</v>
      </c>
      <c r="P3470" s="33">
        <v>0</v>
      </c>
      <c r="Q3470" s="33">
        <v>0</v>
      </c>
      <c r="R3470" s="33">
        <v>0</v>
      </c>
      <c r="S3470" s="33">
        <v>149914058</v>
      </c>
      <c r="T3470" s="33">
        <v>0</v>
      </c>
      <c r="U3470" s="33">
        <v>0</v>
      </c>
      <c r="V3470" s="33">
        <v>0</v>
      </c>
    </row>
    <row r="3471" spans="1:22" x14ac:dyDescent="0.2">
      <c r="A3471" s="16" t="s">
        <v>15</v>
      </c>
      <c r="B3471" s="31"/>
      <c r="C3471" s="32"/>
      <c r="D3471" s="32"/>
      <c r="E3471" s="31"/>
      <c r="F3471" s="31"/>
      <c r="G3471" s="31"/>
      <c r="H3471" s="31"/>
      <c r="I3471" s="31"/>
      <c r="J3471" s="31"/>
      <c r="K3471" s="31"/>
      <c r="L3471" s="31"/>
      <c r="M3471" s="31"/>
      <c r="N3471" s="31"/>
      <c r="O3471" s="31"/>
      <c r="P3471" s="31"/>
      <c r="Q3471" s="31"/>
      <c r="R3471" s="31"/>
      <c r="S3471" s="31"/>
      <c r="T3471" s="31"/>
      <c r="U3471" s="31"/>
      <c r="V3471" s="31"/>
    </row>
    <row r="3472" spans="1:22" x14ac:dyDescent="0.2">
      <c r="A3472" s="16" t="s">
        <v>15</v>
      </c>
      <c r="B3472" s="28" t="s">
        <v>617</v>
      </c>
      <c r="C3472" s="29" t="s">
        <v>2764</v>
      </c>
      <c r="D3472" s="32"/>
      <c r="E3472" s="31"/>
      <c r="F3472" s="31"/>
      <c r="G3472" s="31"/>
      <c r="H3472" s="31"/>
      <c r="I3472" s="31"/>
      <c r="J3472" s="31"/>
      <c r="K3472" s="31"/>
      <c r="L3472" s="31"/>
      <c r="M3472" s="31"/>
      <c r="N3472" s="31"/>
      <c r="O3472" s="31"/>
      <c r="P3472" s="31"/>
      <c r="Q3472" s="31"/>
      <c r="R3472" s="31"/>
      <c r="S3472" s="31"/>
      <c r="T3472" s="31"/>
      <c r="U3472" s="31"/>
      <c r="V3472" s="31"/>
    </row>
    <row r="3473" spans="1:22" x14ac:dyDescent="0.2">
      <c r="A3473" s="16" t="s">
        <v>15</v>
      </c>
      <c r="B3473" s="33" t="s">
        <v>2720</v>
      </c>
      <c r="C3473" s="36" t="s">
        <v>2721</v>
      </c>
      <c r="D3473" s="33" t="s">
        <v>2670</v>
      </c>
      <c r="E3473" s="33">
        <v>0</v>
      </c>
      <c r="F3473" s="33">
        <v>0</v>
      </c>
      <c r="G3473" s="33">
        <v>0</v>
      </c>
      <c r="H3473" s="33">
        <v>91749998.329999998</v>
      </c>
      <c r="I3473" s="33">
        <v>0</v>
      </c>
      <c r="J3473" s="33">
        <v>91749998.329999998</v>
      </c>
      <c r="K3473" s="33">
        <v>0</v>
      </c>
      <c r="L3473" s="33">
        <v>0</v>
      </c>
      <c r="M3473" s="33">
        <v>0</v>
      </c>
      <c r="N3473" s="33">
        <v>0</v>
      </c>
      <c r="O3473" s="33">
        <v>0</v>
      </c>
      <c r="P3473" s="33">
        <v>0</v>
      </c>
      <c r="Q3473" s="33">
        <v>0</v>
      </c>
      <c r="R3473" s="33">
        <v>0</v>
      </c>
      <c r="S3473" s="33">
        <v>91749998.329999998</v>
      </c>
      <c r="T3473" s="33">
        <v>0</v>
      </c>
      <c r="U3473" s="33">
        <v>0</v>
      </c>
      <c r="V3473" s="33">
        <v>0</v>
      </c>
    </row>
    <row r="3474" spans="1:22" x14ac:dyDescent="0.2">
      <c r="A3474" s="16" t="s">
        <v>15</v>
      </c>
      <c r="B3474" s="28" t="s">
        <v>617</v>
      </c>
      <c r="C3474" s="29" t="s">
        <v>2269</v>
      </c>
      <c r="D3474" s="32"/>
      <c r="E3474" s="31"/>
      <c r="F3474" s="31"/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  <c r="Q3474" s="31"/>
      <c r="R3474" s="31"/>
      <c r="S3474" s="31"/>
      <c r="T3474" s="31"/>
      <c r="U3474" s="31"/>
      <c r="V3474" s="31"/>
    </row>
    <row r="3475" spans="1:22" x14ac:dyDescent="0.2">
      <c r="A3475" s="16" t="s">
        <v>15</v>
      </c>
      <c r="B3475" s="33" t="s">
        <v>2723</v>
      </c>
      <c r="C3475" s="36" t="s">
        <v>2724</v>
      </c>
      <c r="D3475" s="33" t="s">
        <v>132</v>
      </c>
      <c r="E3475" s="33">
        <v>0</v>
      </c>
      <c r="F3475" s="33">
        <v>0</v>
      </c>
      <c r="G3475" s="33">
        <v>0</v>
      </c>
      <c r="H3475" s="33">
        <v>83000000</v>
      </c>
      <c r="I3475" s="33">
        <v>0</v>
      </c>
      <c r="J3475" s="33">
        <v>83000000</v>
      </c>
      <c r="K3475" s="33">
        <v>0</v>
      </c>
      <c r="L3475" s="33">
        <v>0</v>
      </c>
      <c r="M3475" s="33">
        <v>0</v>
      </c>
      <c r="N3475" s="33">
        <v>0</v>
      </c>
      <c r="O3475" s="33">
        <v>0</v>
      </c>
      <c r="P3475" s="33">
        <v>0</v>
      </c>
      <c r="Q3475" s="33">
        <v>0</v>
      </c>
      <c r="R3475" s="33">
        <v>0</v>
      </c>
      <c r="S3475" s="33">
        <v>83000000</v>
      </c>
      <c r="T3475" s="33">
        <v>0</v>
      </c>
      <c r="U3475" s="33">
        <v>0</v>
      </c>
      <c r="V3475" s="33">
        <v>0</v>
      </c>
    </row>
    <row r="3476" spans="1:22" x14ac:dyDescent="0.2">
      <c r="A3476" s="16" t="s">
        <v>15</v>
      </c>
      <c r="B3476" s="31"/>
      <c r="C3476" s="32"/>
      <c r="D3476" s="32"/>
      <c r="E3476" s="31"/>
      <c r="F3476" s="31"/>
      <c r="G3476" s="31"/>
      <c r="H3476" s="31"/>
      <c r="I3476" s="31"/>
      <c r="J3476" s="31"/>
      <c r="K3476" s="31"/>
      <c r="L3476" s="31"/>
      <c r="M3476" s="31"/>
      <c r="N3476" s="31"/>
      <c r="O3476" s="31"/>
      <c r="P3476" s="31"/>
      <c r="Q3476" s="31"/>
      <c r="R3476" s="31"/>
      <c r="S3476" s="31"/>
      <c r="T3476" s="31"/>
      <c r="U3476" s="31"/>
      <c r="V3476" s="31"/>
    </row>
    <row r="3477" spans="1:22" x14ac:dyDescent="0.2">
      <c r="A3477" s="16" t="s">
        <v>15</v>
      </c>
      <c r="B3477" s="28" t="s">
        <v>617</v>
      </c>
      <c r="C3477" s="29" t="s">
        <v>2767</v>
      </c>
      <c r="D3477" s="32"/>
      <c r="E3477" s="31"/>
      <c r="F3477" s="31"/>
      <c r="G3477" s="31"/>
      <c r="H3477" s="31"/>
      <c r="I3477" s="31"/>
      <c r="J3477" s="31"/>
      <c r="K3477" s="31"/>
      <c r="L3477" s="31"/>
      <c r="M3477" s="31"/>
      <c r="N3477" s="31"/>
      <c r="O3477" s="31"/>
      <c r="P3477" s="31"/>
      <c r="Q3477" s="31"/>
      <c r="R3477" s="31"/>
      <c r="S3477" s="31"/>
      <c r="T3477" s="31"/>
      <c r="U3477" s="31"/>
      <c r="V3477" s="31"/>
    </row>
    <row r="3478" spans="1:22" x14ac:dyDescent="0.2">
      <c r="A3478" s="16" t="s">
        <v>15</v>
      </c>
      <c r="B3478" s="33" t="s">
        <v>2726</v>
      </c>
      <c r="C3478" s="36" t="s">
        <v>2599</v>
      </c>
      <c r="D3478" s="33" t="s">
        <v>132</v>
      </c>
      <c r="E3478" s="33">
        <v>0</v>
      </c>
      <c r="F3478" s="33">
        <v>0</v>
      </c>
      <c r="G3478" s="33">
        <v>0</v>
      </c>
      <c r="H3478" s="33">
        <v>29900000.32</v>
      </c>
      <c r="I3478" s="33">
        <v>0</v>
      </c>
      <c r="J3478" s="33">
        <v>29900000.32</v>
      </c>
      <c r="K3478" s="33">
        <v>0</v>
      </c>
      <c r="L3478" s="33">
        <v>0</v>
      </c>
      <c r="M3478" s="33">
        <v>0</v>
      </c>
      <c r="N3478" s="33">
        <v>0</v>
      </c>
      <c r="O3478" s="33">
        <v>0</v>
      </c>
      <c r="P3478" s="33">
        <v>0</v>
      </c>
      <c r="Q3478" s="33">
        <v>0</v>
      </c>
      <c r="R3478" s="33">
        <v>0</v>
      </c>
      <c r="S3478" s="33">
        <v>29900000.32</v>
      </c>
      <c r="T3478" s="33">
        <v>0</v>
      </c>
      <c r="U3478" s="33">
        <v>0</v>
      </c>
      <c r="V3478" s="33">
        <v>0</v>
      </c>
    </row>
    <row r="3479" spans="1:22" x14ac:dyDescent="0.2">
      <c r="A3479" s="16" t="s">
        <v>15</v>
      </c>
      <c r="B3479" s="33" t="s">
        <v>2727</v>
      </c>
      <c r="C3479" s="36" t="s">
        <v>2728</v>
      </c>
      <c r="D3479" s="33" t="s">
        <v>2670</v>
      </c>
      <c r="E3479" s="33">
        <v>0</v>
      </c>
      <c r="F3479" s="33">
        <v>0</v>
      </c>
      <c r="G3479" s="33">
        <v>0</v>
      </c>
      <c r="H3479" s="33">
        <v>14359640.33</v>
      </c>
      <c r="I3479" s="33">
        <v>0</v>
      </c>
      <c r="J3479" s="33">
        <v>14359640.33</v>
      </c>
      <c r="K3479" s="33">
        <v>0</v>
      </c>
      <c r="L3479" s="33">
        <v>0</v>
      </c>
      <c r="M3479" s="33">
        <v>0</v>
      </c>
      <c r="N3479" s="33">
        <v>0</v>
      </c>
      <c r="O3479" s="33">
        <v>0</v>
      </c>
      <c r="P3479" s="33">
        <v>0</v>
      </c>
      <c r="Q3479" s="33">
        <v>0</v>
      </c>
      <c r="R3479" s="33">
        <v>0</v>
      </c>
      <c r="S3479" s="33">
        <v>14359640.33</v>
      </c>
      <c r="T3479" s="33">
        <v>0</v>
      </c>
      <c r="U3479" s="33">
        <v>0</v>
      </c>
      <c r="V3479" s="33">
        <v>0</v>
      </c>
    </row>
    <row r="3480" spans="1:22" ht="38.25" x14ac:dyDescent="0.2">
      <c r="A3480" s="16" t="s">
        <v>15</v>
      </c>
      <c r="B3480" s="33" t="s">
        <v>2729</v>
      </c>
      <c r="C3480" s="36" t="s">
        <v>2730</v>
      </c>
      <c r="D3480" s="33" t="s">
        <v>132</v>
      </c>
      <c r="E3480" s="33">
        <v>0</v>
      </c>
      <c r="F3480" s="33">
        <v>0</v>
      </c>
      <c r="G3480" s="33">
        <v>0</v>
      </c>
      <c r="H3480" s="33">
        <v>328790410</v>
      </c>
      <c r="I3480" s="33">
        <v>0</v>
      </c>
      <c r="J3480" s="33">
        <v>328790410</v>
      </c>
      <c r="K3480" s="33">
        <v>0</v>
      </c>
      <c r="L3480" s="33">
        <v>0</v>
      </c>
      <c r="M3480" s="33">
        <v>0</v>
      </c>
      <c r="N3480" s="33">
        <v>0</v>
      </c>
      <c r="O3480" s="33">
        <v>0</v>
      </c>
      <c r="P3480" s="33">
        <v>0</v>
      </c>
      <c r="Q3480" s="33">
        <v>0</v>
      </c>
      <c r="R3480" s="33">
        <v>0</v>
      </c>
      <c r="S3480" s="33">
        <v>328790410</v>
      </c>
      <c r="T3480" s="33">
        <v>0</v>
      </c>
      <c r="U3480" s="33">
        <v>0</v>
      </c>
      <c r="V3480" s="33">
        <v>0</v>
      </c>
    </row>
    <row r="3481" spans="1:22" ht="38.25" x14ac:dyDescent="0.2">
      <c r="A3481" s="16" t="s">
        <v>15</v>
      </c>
      <c r="B3481" s="33" t="s">
        <v>2731</v>
      </c>
      <c r="C3481" s="36" t="s">
        <v>2732</v>
      </c>
      <c r="D3481" s="33" t="s">
        <v>1073</v>
      </c>
      <c r="E3481" s="33">
        <v>0</v>
      </c>
      <c r="F3481" s="33">
        <v>0</v>
      </c>
      <c r="G3481" s="33">
        <v>0</v>
      </c>
      <c r="H3481" s="33">
        <v>273881925</v>
      </c>
      <c r="I3481" s="33">
        <v>0</v>
      </c>
      <c r="J3481" s="33">
        <v>273881925</v>
      </c>
      <c r="K3481" s="33">
        <v>0</v>
      </c>
      <c r="L3481" s="33">
        <v>0</v>
      </c>
      <c r="M3481" s="33">
        <v>0</v>
      </c>
      <c r="N3481" s="33">
        <v>0</v>
      </c>
      <c r="O3481" s="33">
        <v>0</v>
      </c>
      <c r="P3481" s="33">
        <v>0</v>
      </c>
      <c r="Q3481" s="33">
        <v>0</v>
      </c>
      <c r="R3481" s="33">
        <v>0</v>
      </c>
      <c r="S3481" s="33">
        <v>273881925</v>
      </c>
      <c r="T3481" s="33">
        <v>0</v>
      </c>
      <c r="U3481" s="33">
        <v>0</v>
      </c>
      <c r="V3481" s="33">
        <v>0</v>
      </c>
    </row>
    <row r="3482" spans="1:22" x14ac:dyDescent="0.2">
      <c r="A3482" s="16" t="s">
        <v>15</v>
      </c>
      <c r="B3482" s="33" t="s">
        <v>2777</v>
      </c>
      <c r="C3482" s="36" t="s">
        <v>2748</v>
      </c>
      <c r="D3482" s="33" t="s">
        <v>592</v>
      </c>
      <c r="E3482" s="33">
        <v>0</v>
      </c>
      <c r="F3482" s="33">
        <v>0</v>
      </c>
      <c r="G3482" s="33">
        <v>0</v>
      </c>
      <c r="H3482" s="33">
        <v>97500000</v>
      </c>
      <c r="I3482" s="33">
        <v>0</v>
      </c>
      <c r="J3482" s="33">
        <v>97500000</v>
      </c>
      <c r="K3482" s="33">
        <v>0</v>
      </c>
      <c r="L3482" s="33">
        <v>0</v>
      </c>
      <c r="M3482" s="33">
        <v>0</v>
      </c>
      <c r="N3482" s="33">
        <v>0</v>
      </c>
      <c r="O3482" s="33">
        <v>0</v>
      </c>
      <c r="P3482" s="33">
        <v>0</v>
      </c>
      <c r="Q3482" s="33">
        <v>0</v>
      </c>
      <c r="R3482" s="33">
        <v>0</v>
      </c>
      <c r="S3482" s="33">
        <v>97500000</v>
      </c>
      <c r="T3482" s="33">
        <v>0</v>
      </c>
      <c r="U3482" s="33">
        <v>0</v>
      </c>
      <c r="V3482" s="33">
        <v>0</v>
      </c>
    </row>
    <row r="3483" spans="1:22" x14ac:dyDescent="0.2">
      <c r="A3483" s="16" t="s">
        <v>15</v>
      </c>
      <c r="B3483" s="28" t="s">
        <v>617</v>
      </c>
      <c r="C3483" s="29" t="s">
        <v>2269</v>
      </c>
      <c r="D3483" s="32"/>
      <c r="E3483" s="31"/>
      <c r="F3483" s="31"/>
      <c r="G3483" s="31"/>
      <c r="H3483" s="31"/>
      <c r="I3483" s="31"/>
      <c r="J3483" s="31"/>
      <c r="K3483" s="31"/>
      <c r="L3483" s="31"/>
      <c r="M3483" s="31"/>
      <c r="N3483" s="31"/>
      <c r="O3483" s="31"/>
      <c r="P3483" s="31"/>
      <c r="Q3483" s="31"/>
      <c r="R3483" s="31"/>
      <c r="S3483" s="31"/>
      <c r="T3483" s="31"/>
      <c r="U3483" s="31"/>
      <c r="V3483" s="31"/>
    </row>
    <row r="3484" spans="1:22" x14ac:dyDescent="0.2">
      <c r="A3484" s="16" t="s">
        <v>15</v>
      </c>
      <c r="B3484" s="33" t="s">
        <v>2734</v>
      </c>
      <c r="C3484" s="36" t="s">
        <v>2735</v>
      </c>
      <c r="D3484" s="33" t="s">
        <v>132</v>
      </c>
      <c r="E3484" s="33">
        <v>0</v>
      </c>
      <c r="F3484" s="33">
        <v>0</v>
      </c>
      <c r="G3484" s="33">
        <v>0</v>
      </c>
      <c r="H3484" s="33">
        <v>22190001.32</v>
      </c>
      <c r="I3484" s="33">
        <v>0</v>
      </c>
      <c r="J3484" s="33">
        <v>22190001.32</v>
      </c>
      <c r="K3484" s="33">
        <v>0</v>
      </c>
      <c r="L3484" s="33">
        <v>0</v>
      </c>
      <c r="M3484" s="33">
        <v>0</v>
      </c>
      <c r="N3484" s="33">
        <v>0</v>
      </c>
      <c r="O3484" s="33">
        <v>0</v>
      </c>
      <c r="P3484" s="33">
        <v>0</v>
      </c>
      <c r="Q3484" s="33">
        <v>0</v>
      </c>
      <c r="R3484" s="33">
        <v>0</v>
      </c>
      <c r="S3484" s="33">
        <v>22190001.32</v>
      </c>
      <c r="T3484" s="33">
        <v>0</v>
      </c>
      <c r="U3484" s="33">
        <v>0</v>
      </c>
      <c r="V3484" s="33">
        <v>0</v>
      </c>
    </row>
    <row r="3485" spans="1:22" x14ac:dyDescent="0.2">
      <c r="A3485" s="16" t="s">
        <v>15</v>
      </c>
      <c r="B3485" s="33" t="s">
        <v>2778</v>
      </c>
      <c r="C3485" s="36" t="s">
        <v>2748</v>
      </c>
      <c r="D3485" s="33" t="s">
        <v>592</v>
      </c>
      <c r="E3485" s="33">
        <v>0</v>
      </c>
      <c r="F3485" s="33">
        <v>0</v>
      </c>
      <c r="G3485" s="33">
        <v>0</v>
      </c>
      <c r="H3485" s="33">
        <v>31000000</v>
      </c>
      <c r="I3485" s="33">
        <v>0</v>
      </c>
      <c r="J3485" s="33">
        <v>31000000</v>
      </c>
      <c r="K3485" s="33">
        <v>0</v>
      </c>
      <c r="L3485" s="33">
        <v>0</v>
      </c>
      <c r="M3485" s="33">
        <v>0</v>
      </c>
      <c r="N3485" s="33">
        <v>0</v>
      </c>
      <c r="O3485" s="33">
        <v>0</v>
      </c>
      <c r="P3485" s="33">
        <v>0</v>
      </c>
      <c r="Q3485" s="33">
        <v>0</v>
      </c>
      <c r="R3485" s="33">
        <v>0</v>
      </c>
      <c r="S3485" s="33">
        <v>31000000</v>
      </c>
      <c r="T3485" s="33">
        <v>0</v>
      </c>
      <c r="U3485" s="33">
        <v>0</v>
      </c>
      <c r="V3485" s="33">
        <v>0</v>
      </c>
    </row>
    <row r="3486" spans="1:22" x14ac:dyDescent="0.2">
      <c r="A3486" s="16" t="s">
        <v>15</v>
      </c>
      <c r="B3486" s="31"/>
      <c r="C3486" s="32"/>
      <c r="D3486" s="32"/>
      <c r="E3486" s="31"/>
      <c r="F3486" s="31"/>
      <c r="G3486" s="31"/>
      <c r="H3486" s="31"/>
      <c r="I3486" s="31"/>
      <c r="J3486" s="31"/>
      <c r="K3486" s="31"/>
      <c r="L3486" s="31"/>
      <c r="M3486" s="31"/>
      <c r="N3486" s="31"/>
      <c r="O3486" s="31"/>
      <c r="P3486" s="31"/>
      <c r="Q3486" s="31"/>
      <c r="R3486" s="31"/>
      <c r="S3486" s="31"/>
      <c r="T3486" s="31"/>
      <c r="U3486" s="31"/>
      <c r="V3486" s="31"/>
    </row>
    <row r="3487" spans="1:22" x14ac:dyDescent="0.2">
      <c r="A3487" s="16" t="s">
        <v>15</v>
      </c>
      <c r="B3487" s="31"/>
      <c r="C3487" s="29" t="s">
        <v>1640</v>
      </c>
      <c r="D3487" s="32"/>
      <c r="E3487" s="31"/>
      <c r="F3487" s="31"/>
      <c r="G3487" s="31"/>
      <c r="H3487" s="31"/>
      <c r="I3487" s="31"/>
      <c r="J3487" s="31"/>
      <c r="K3487" s="31"/>
      <c r="L3487" s="31"/>
      <c r="M3487" s="31"/>
      <c r="N3487" s="31"/>
      <c r="O3487" s="31"/>
      <c r="P3487" s="31"/>
      <c r="Q3487" s="31"/>
      <c r="R3487" s="31"/>
      <c r="S3487" s="31"/>
      <c r="T3487" s="31"/>
      <c r="U3487" s="31"/>
      <c r="V3487" s="31"/>
    </row>
    <row r="3488" spans="1:22" x14ac:dyDescent="0.2">
      <c r="A3488" s="16" t="s">
        <v>15</v>
      </c>
      <c r="B3488" s="31"/>
      <c r="C3488" s="29" t="s">
        <v>1929</v>
      </c>
      <c r="D3488" s="32"/>
      <c r="E3488" s="31"/>
      <c r="F3488" s="31"/>
      <c r="G3488" s="31"/>
      <c r="H3488" s="31"/>
      <c r="I3488" s="31"/>
      <c r="J3488" s="31"/>
      <c r="K3488" s="31"/>
      <c r="L3488" s="31"/>
      <c r="M3488" s="31"/>
      <c r="N3488" s="31"/>
      <c r="O3488" s="31"/>
      <c r="P3488" s="31"/>
      <c r="Q3488" s="31"/>
      <c r="R3488" s="31"/>
      <c r="S3488" s="31"/>
      <c r="T3488" s="31"/>
      <c r="U3488" s="31"/>
      <c r="V3488" s="31"/>
    </row>
    <row r="3489" spans="1:22" x14ac:dyDescent="0.2">
      <c r="A3489" s="16" t="s">
        <v>15</v>
      </c>
      <c r="B3489" s="31"/>
      <c r="C3489" s="29" t="s">
        <v>386</v>
      </c>
      <c r="D3489" s="32"/>
      <c r="E3489" s="31"/>
      <c r="F3489" s="31"/>
      <c r="G3489" s="31"/>
      <c r="H3489" s="31"/>
      <c r="I3489" s="31"/>
      <c r="J3489" s="31"/>
      <c r="K3489" s="31"/>
      <c r="L3489" s="31"/>
      <c r="M3489" s="31"/>
      <c r="N3489" s="31"/>
      <c r="O3489" s="31"/>
      <c r="P3489" s="31"/>
      <c r="Q3489" s="31"/>
      <c r="R3489" s="31"/>
      <c r="S3489" s="31"/>
      <c r="T3489" s="31"/>
      <c r="U3489" s="31"/>
      <c r="V3489" s="31"/>
    </row>
    <row r="3490" spans="1:22" x14ac:dyDescent="0.2">
      <c r="A3490" s="16" t="s">
        <v>15</v>
      </c>
      <c r="B3490" s="31"/>
      <c r="C3490" s="29" t="s">
        <v>1091</v>
      </c>
      <c r="D3490" s="32"/>
      <c r="E3490" s="31"/>
      <c r="F3490" s="31"/>
      <c r="G3490" s="31"/>
      <c r="H3490" s="31"/>
      <c r="I3490" s="31"/>
      <c r="J3490" s="31"/>
      <c r="K3490" s="31"/>
      <c r="L3490" s="31"/>
      <c r="M3490" s="31"/>
      <c r="N3490" s="31"/>
      <c r="O3490" s="31"/>
      <c r="P3490" s="31"/>
      <c r="Q3490" s="31"/>
      <c r="R3490" s="31"/>
      <c r="S3490" s="31"/>
      <c r="T3490" s="31"/>
      <c r="U3490" s="31"/>
      <c r="V3490" s="31"/>
    </row>
    <row r="3491" spans="1:22" ht="25.5" x14ac:dyDescent="0.2">
      <c r="A3491" s="16" t="s">
        <v>15</v>
      </c>
      <c r="B3491" s="31"/>
      <c r="C3491" s="29" t="s">
        <v>1109</v>
      </c>
      <c r="D3491" s="32"/>
      <c r="E3491" s="31"/>
      <c r="F3491" s="31"/>
      <c r="G3491" s="31"/>
      <c r="H3491" s="31"/>
      <c r="I3491" s="31"/>
      <c r="J3491" s="31"/>
      <c r="K3491" s="31"/>
      <c r="L3491" s="31"/>
      <c r="M3491" s="31"/>
      <c r="N3491" s="31"/>
      <c r="O3491" s="31"/>
      <c r="P3491" s="31"/>
      <c r="Q3491" s="31"/>
      <c r="R3491" s="31"/>
      <c r="S3491" s="31"/>
      <c r="T3491" s="31"/>
      <c r="U3491" s="31"/>
      <c r="V3491" s="31"/>
    </row>
    <row r="3492" spans="1:22" ht="38.25" x14ac:dyDescent="0.2">
      <c r="A3492" s="16" t="s">
        <v>15</v>
      </c>
      <c r="B3492" s="28" t="s">
        <v>617</v>
      </c>
      <c r="C3492" s="29" t="s">
        <v>2564</v>
      </c>
      <c r="D3492" s="32"/>
      <c r="E3492" s="31"/>
      <c r="F3492" s="31"/>
      <c r="G3492" s="31"/>
      <c r="H3492" s="31"/>
      <c r="I3492" s="31"/>
      <c r="J3492" s="31"/>
      <c r="K3492" s="31"/>
      <c r="L3492" s="31"/>
      <c r="M3492" s="31"/>
      <c r="N3492" s="31"/>
      <c r="O3492" s="31"/>
      <c r="P3492" s="31"/>
      <c r="Q3492" s="31"/>
      <c r="R3492" s="31"/>
      <c r="S3492" s="31"/>
      <c r="T3492" s="31"/>
      <c r="U3492" s="31"/>
      <c r="V3492" s="31"/>
    </row>
    <row r="3493" spans="1:22" ht="38.25" x14ac:dyDescent="0.2">
      <c r="A3493" s="16" t="s">
        <v>15</v>
      </c>
      <c r="B3493" s="33" t="s">
        <v>2779</v>
      </c>
      <c r="C3493" s="36" t="s">
        <v>2780</v>
      </c>
      <c r="D3493" s="33" t="s">
        <v>132</v>
      </c>
      <c r="E3493" s="33">
        <v>0</v>
      </c>
      <c r="F3493" s="33">
        <v>0</v>
      </c>
      <c r="G3493" s="33">
        <v>0</v>
      </c>
      <c r="H3493" s="33">
        <v>132750078</v>
      </c>
      <c r="I3493" s="33">
        <v>0</v>
      </c>
      <c r="J3493" s="33">
        <v>132750078</v>
      </c>
      <c r="K3493" s="33">
        <v>0</v>
      </c>
      <c r="L3493" s="33">
        <v>0</v>
      </c>
      <c r="M3493" s="33">
        <v>0</v>
      </c>
      <c r="N3493" s="33">
        <v>0</v>
      </c>
      <c r="O3493" s="33">
        <v>0</v>
      </c>
      <c r="P3493" s="33">
        <v>0</v>
      </c>
      <c r="Q3493" s="33">
        <v>0</v>
      </c>
      <c r="R3493" s="33">
        <v>0</v>
      </c>
      <c r="S3493" s="33">
        <v>132750078</v>
      </c>
      <c r="T3493" s="33">
        <v>0</v>
      </c>
      <c r="U3493" s="33">
        <v>0</v>
      </c>
      <c r="V3493" s="33">
        <v>0</v>
      </c>
    </row>
    <row r="3494" spans="1:22" ht="38.25" x14ac:dyDescent="0.2">
      <c r="A3494" s="16" t="s">
        <v>15</v>
      </c>
      <c r="B3494" s="33" t="s">
        <v>2781</v>
      </c>
      <c r="C3494" s="36" t="s">
        <v>2780</v>
      </c>
      <c r="D3494" s="33" t="s">
        <v>592</v>
      </c>
      <c r="E3494" s="33">
        <v>0</v>
      </c>
      <c r="F3494" s="33">
        <v>0</v>
      </c>
      <c r="G3494" s="33">
        <v>0</v>
      </c>
      <c r="H3494" s="33">
        <v>377446948</v>
      </c>
      <c r="I3494" s="33">
        <v>0</v>
      </c>
      <c r="J3494" s="33">
        <v>377446948</v>
      </c>
      <c r="K3494" s="33">
        <v>0</v>
      </c>
      <c r="L3494" s="33">
        <v>0</v>
      </c>
      <c r="M3494" s="33">
        <v>0</v>
      </c>
      <c r="N3494" s="33">
        <v>0</v>
      </c>
      <c r="O3494" s="33">
        <v>0</v>
      </c>
      <c r="P3494" s="33">
        <v>0</v>
      </c>
      <c r="Q3494" s="33">
        <v>0</v>
      </c>
      <c r="R3494" s="33">
        <v>0</v>
      </c>
      <c r="S3494" s="33">
        <v>377446948</v>
      </c>
      <c r="T3494" s="33">
        <v>0</v>
      </c>
      <c r="U3494" s="33">
        <v>0</v>
      </c>
      <c r="V3494" s="33">
        <v>0</v>
      </c>
    </row>
    <row r="3495" spans="1:22" x14ac:dyDescent="0.2">
      <c r="A3495" s="16" t="s">
        <v>15</v>
      </c>
      <c r="B3495" s="31"/>
      <c r="C3495" s="32"/>
      <c r="D3495" s="32"/>
      <c r="E3495" s="31"/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</row>
    <row r="3496" spans="1:22" x14ac:dyDescent="0.2">
      <c r="A3496" s="16" t="s">
        <v>15</v>
      </c>
      <c r="B3496" s="31"/>
      <c r="C3496" s="29" t="s">
        <v>400</v>
      </c>
      <c r="D3496" s="32"/>
      <c r="E3496" s="31"/>
      <c r="F3496" s="31"/>
      <c r="G3496" s="31"/>
      <c r="H3496" s="31"/>
      <c r="I3496" s="31"/>
      <c r="J3496" s="31"/>
      <c r="K3496" s="31"/>
      <c r="L3496" s="31"/>
      <c r="M3496" s="31"/>
      <c r="N3496" s="31"/>
      <c r="O3496" s="31"/>
      <c r="P3496" s="31"/>
      <c r="Q3496" s="31"/>
      <c r="R3496" s="31"/>
      <c r="S3496" s="31"/>
      <c r="T3496" s="31"/>
      <c r="U3496" s="31"/>
      <c r="V3496" s="31"/>
    </row>
    <row r="3497" spans="1:22" x14ac:dyDescent="0.2">
      <c r="A3497" s="16" t="s">
        <v>15</v>
      </c>
      <c r="B3497" s="31"/>
      <c r="C3497" s="29" t="s">
        <v>408</v>
      </c>
      <c r="D3497" s="32"/>
      <c r="E3497" s="31"/>
      <c r="F3497" s="31"/>
      <c r="G3497" s="31"/>
      <c r="H3497" s="31"/>
      <c r="I3497" s="31"/>
      <c r="J3497" s="31"/>
      <c r="K3497" s="31"/>
      <c r="L3497" s="31"/>
      <c r="M3497" s="31"/>
      <c r="N3497" s="31"/>
      <c r="O3497" s="31"/>
      <c r="P3497" s="31"/>
      <c r="Q3497" s="31"/>
      <c r="R3497" s="31"/>
      <c r="S3497" s="31"/>
      <c r="T3497" s="31"/>
      <c r="U3497" s="31"/>
      <c r="V3497" s="31"/>
    </row>
    <row r="3498" spans="1:22" x14ac:dyDescent="0.2">
      <c r="A3498" s="16" t="s">
        <v>15</v>
      </c>
      <c r="B3498" s="28" t="s">
        <v>617</v>
      </c>
      <c r="C3498" s="29" t="s">
        <v>2269</v>
      </c>
      <c r="D3498" s="32"/>
      <c r="E3498" s="31"/>
      <c r="F3498" s="31"/>
      <c r="G3498" s="31"/>
      <c r="H3498" s="31"/>
      <c r="I3498" s="31"/>
      <c r="J3498" s="31"/>
      <c r="K3498" s="31"/>
      <c r="L3498" s="31"/>
      <c r="M3498" s="31"/>
      <c r="N3498" s="31"/>
      <c r="O3498" s="31"/>
      <c r="P3498" s="31"/>
      <c r="Q3498" s="31"/>
      <c r="R3498" s="31"/>
      <c r="S3498" s="31"/>
      <c r="T3498" s="31"/>
      <c r="U3498" s="31"/>
      <c r="V3498" s="31"/>
    </row>
    <row r="3499" spans="1:22" ht="38.25" x14ac:dyDescent="0.2">
      <c r="A3499" s="16" t="s">
        <v>15</v>
      </c>
      <c r="B3499" s="33" t="s">
        <v>2782</v>
      </c>
      <c r="C3499" s="36" t="s">
        <v>2780</v>
      </c>
      <c r="D3499" s="33" t="s">
        <v>132</v>
      </c>
      <c r="E3499" s="33">
        <v>0</v>
      </c>
      <c r="F3499" s="33">
        <v>0</v>
      </c>
      <c r="G3499" s="33">
        <v>0</v>
      </c>
      <c r="H3499" s="33">
        <v>123699999.68000001</v>
      </c>
      <c r="I3499" s="33">
        <v>0</v>
      </c>
      <c r="J3499" s="33">
        <v>123699999.68000001</v>
      </c>
      <c r="K3499" s="33">
        <v>0</v>
      </c>
      <c r="L3499" s="33">
        <v>0</v>
      </c>
      <c r="M3499" s="33">
        <v>0</v>
      </c>
      <c r="N3499" s="33">
        <v>0</v>
      </c>
      <c r="O3499" s="33">
        <v>0</v>
      </c>
      <c r="P3499" s="33">
        <v>0</v>
      </c>
      <c r="Q3499" s="33">
        <v>0</v>
      </c>
      <c r="R3499" s="33">
        <v>0</v>
      </c>
      <c r="S3499" s="33">
        <v>123699999.68000001</v>
      </c>
      <c r="T3499" s="33">
        <v>0</v>
      </c>
      <c r="U3499" s="33">
        <v>0</v>
      </c>
      <c r="V3499" s="33">
        <v>0</v>
      </c>
    </row>
    <row r="3500" spans="1:22" x14ac:dyDescent="0.2">
      <c r="A3500" s="16" t="s">
        <v>15</v>
      </c>
      <c r="B3500" s="31"/>
      <c r="C3500" s="32"/>
      <c r="D3500" s="32"/>
      <c r="E3500" s="31"/>
      <c r="F3500" s="31"/>
      <c r="G3500" s="31"/>
      <c r="H3500" s="31"/>
      <c r="I3500" s="31"/>
      <c r="J3500" s="31"/>
      <c r="K3500" s="31"/>
      <c r="L3500" s="31"/>
      <c r="M3500" s="31"/>
      <c r="N3500" s="31"/>
      <c r="O3500" s="31"/>
      <c r="P3500" s="31"/>
      <c r="Q3500" s="31"/>
      <c r="R3500" s="31"/>
      <c r="S3500" s="31"/>
      <c r="T3500" s="31"/>
      <c r="U3500" s="31"/>
      <c r="V3500" s="31"/>
    </row>
    <row r="3501" spans="1:22" x14ac:dyDescent="0.2">
      <c r="A3501" s="16" t="s">
        <v>15</v>
      </c>
      <c r="B3501" s="28" t="s">
        <v>617</v>
      </c>
      <c r="C3501" s="29" t="s">
        <v>2269</v>
      </c>
      <c r="D3501" s="32"/>
      <c r="E3501" s="31"/>
      <c r="F3501" s="31"/>
      <c r="G3501" s="31"/>
      <c r="H3501" s="31"/>
      <c r="I3501" s="31"/>
      <c r="J3501" s="31"/>
      <c r="K3501" s="31"/>
      <c r="L3501" s="31"/>
      <c r="M3501" s="31"/>
      <c r="N3501" s="31"/>
      <c r="O3501" s="31"/>
      <c r="P3501" s="31"/>
      <c r="Q3501" s="31"/>
      <c r="R3501" s="31"/>
      <c r="S3501" s="31"/>
      <c r="T3501" s="31"/>
      <c r="U3501" s="31"/>
      <c r="V3501" s="31"/>
    </row>
    <row r="3502" spans="1:22" ht="25.5" x14ac:dyDescent="0.2">
      <c r="A3502" s="16" t="s">
        <v>15</v>
      </c>
      <c r="B3502" s="33" t="s">
        <v>2783</v>
      </c>
      <c r="C3502" s="36" t="s">
        <v>2784</v>
      </c>
      <c r="D3502" s="33" t="s">
        <v>592</v>
      </c>
      <c r="E3502" s="33">
        <v>0</v>
      </c>
      <c r="F3502" s="33">
        <v>0</v>
      </c>
      <c r="G3502" s="33">
        <v>0</v>
      </c>
      <c r="H3502" s="33">
        <v>93423730</v>
      </c>
      <c r="I3502" s="33">
        <v>0</v>
      </c>
      <c r="J3502" s="33">
        <v>93423730</v>
      </c>
      <c r="K3502" s="33">
        <v>0</v>
      </c>
      <c r="L3502" s="33">
        <v>0</v>
      </c>
      <c r="M3502" s="33">
        <v>0</v>
      </c>
      <c r="N3502" s="33">
        <v>0</v>
      </c>
      <c r="O3502" s="33">
        <v>0</v>
      </c>
      <c r="P3502" s="33">
        <v>0</v>
      </c>
      <c r="Q3502" s="33">
        <v>0</v>
      </c>
      <c r="R3502" s="33">
        <v>0</v>
      </c>
      <c r="S3502" s="33">
        <v>93423730</v>
      </c>
      <c r="T3502" s="33">
        <v>0</v>
      </c>
      <c r="U3502" s="33">
        <v>0</v>
      </c>
      <c r="V3502" s="33">
        <v>0</v>
      </c>
    </row>
    <row r="3503" spans="1:22" x14ac:dyDescent="0.2">
      <c r="A3503" s="16" t="s">
        <v>15</v>
      </c>
      <c r="B3503" s="31"/>
      <c r="C3503" s="32"/>
      <c r="D3503" s="32"/>
      <c r="E3503" s="31"/>
      <c r="F3503" s="31"/>
      <c r="G3503" s="31"/>
      <c r="H3503" s="31"/>
      <c r="I3503" s="31"/>
      <c r="J3503" s="31"/>
      <c r="K3503" s="31"/>
      <c r="L3503" s="31"/>
      <c r="M3503" s="31"/>
      <c r="N3503" s="31"/>
      <c r="O3503" s="31"/>
      <c r="P3503" s="31"/>
      <c r="Q3503" s="31"/>
      <c r="R3503" s="31"/>
      <c r="S3503" s="31"/>
      <c r="T3503" s="31"/>
      <c r="U3503" s="31"/>
      <c r="V3503" s="31"/>
    </row>
    <row r="3504" spans="1:22" x14ac:dyDescent="0.2">
      <c r="A3504" s="16" t="s">
        <v>15</v>
      </c>
      <c r="B3504" s="24"/>
      <c r="C3504" s="23" t="s">
        <v>2785</v>
      </c>
      <c r="D3504" s="51"/>
      <c r="E3504" s="25">
        <v>8435792381</v>
      </c>
      <c r="F3504" s="25">
        <v>5000000000</v>
      </c>
      <c r="G3504" s="25">
        <v>0</v>
      </c>
      <c r="H3504" s="25">
        <v>16118873786.43</v>
      </c>
      <c r="I3504" s="25">
        <v>12618873786.43</v>
      </c>
      <c r="J3504" s="25">
        <v>16935792381</v>
      </c>
      <c r="K3504" s="25">
        <v>5484085952.3999996</v>
      </c>
      <c r="L3504" s="25">
        <v>7816918594.5699997</v>
      </c>
      <c r="M3504" s="25">
        <v>5484085952.3999996</v>
      </c>
      <c r="N3504" s="25">
        <v>7816918594.5699997</v>
      </c>
      <c r="O3504" s="25">
        <v>2332832642.1700001</v>
      </c>
      <c r="P3504" s="25">
        <v>0</v>
      </c>
      <c r="Q3504" s="25">
        <v>0</v>
      </c>
      <c r="R3504" s="25">
        <v>2332832642.1700001</v>
      </c>
      <c r="S3504" s="25">
        <v>9118873786.4300003</v>
      </c>
      <c r="T3504" s="25">
        <v>0</v>
      </c>
      <c r="U3504" s="25">
        <v>5484085952.3999996</v>
      </c>
      <c r="V3504" s="26">
        <f>L3504/J3504</f>
        <v>0.46156202312326872</v>
      </c>
    </row>
    <row r="3505" spans="1:22" x14ac:dyDescent="0.2">
      <c r="A3505" s="16" t="s">
        <v>15</v>
      </c>
      <c r="B3505" s="31"/>
      <c r="C3505" s="32"/>
      <c r="D3505" s="32"/>
      <c r="E3505" s="31"/>
      <c r="F3505" s="31"/>
      <c r="G3505" s="31"/>
      <c r="H3505" s="31"/>
      <c r="I3505" s="31"/>
      <c r="J3505" s="31"/>
      <c r="K3505" s="31"/>
      <c r="L3505" s="31"/>
      <c r="M3505" s="31"/>
      <c r="N3505" s="31"/>
      <c r="O3505" s="31"/>
      <c r="P3505" s="31"/>
      <c r="Q3505" s="31"/>
      <c r="R3505" s="31"/>
      <c r="S3505" s="31"/>
      <c r="T3505" s="31"/>
      <c r="U3505" s="31"/>
      <c r="V3505" s="31"/>
    </row>
    <row r="3506" spans="1:22" x14ac:dyDescent="0.2">
      <c r="A3506" s="16" t="s">
        <v>15</v>
      </c>
      <c r="B3506" s="41"/>
      <c r="C3506" s="42" t="s">
        <v>455</v>
      </c>
      <c r="D3506" s="43"/>
      <c r="E3506" s="41"/>
      <c r="F3506" s="41"/>
      <c r="G3506" s="41"/>
      <c r="H3506" s="41"/>
      <c r="I3506" s="41"/>
      <c r="J3506" s="41"/>
      <c r="K3506" s="41"/>
      <c r="L3506" s="41"/>
      <c r="M3506" s="41"/>
      <c r="N3506" s="41"/>
      <c r="O3506" s="41"/>
      <c r="P3506" s="41"/>
      <c r="Q3506" s="41"/>
      <c r="R3506" s="41"/>
      <c r="S3506" s="41"/>
      <c r="T3506" s="41"/>
      <c r="U3506" s="41"/>
      <c r="V3506" s="41"/>
    </row>
    <row r="3507" spans="1:22" x14ac:dyDescent="0.2">
      <c r="A3507" s="16" t="s">
        <v>15</v>
      </c>
      <c r="B3507" s="31"/>
      <c r="C3507" s="29" t="s">
        <v>386</v>
      </c>
      <c r="D3507" s="32"/>
      <c r="E3507" s="31"/>
      <c r="F3507" s="31"/>
      <c r="G3507" s="31"/>
      <c r="H3507" s="31"/>
      <c r="I3507" s="31"/>
      <c r="J3507" s="31"/>
      <c r="K3507" s="31"/>
      <c r="L3507" s="31"/>
      <c r="M3507" s="31"/>
      <c r="N3507" s="31"/>
      <c r="O3507" s="31"/>
      <c r="P3507" s="31"/>
      <c r="Q3507" s="31"/>
      <c r="R3507" s="31"/>
      <c r="S3507" s="31"/>
      <c r="T3507" s="31"/>
      <c r="U3507" s="31"/>
      <c r="V3507" s="31"/>
    </row>
    <row r="3508" spans="1:22" x14ac:dyDescent="0.2">
      <c r="A3508" s="16" t="s">
        <v>15</v>
      </c>
      <c r="B3508" s="31"/>
      <c r="C3508" s="29" t="s">
        <v>615</v>
      </c>
      <c r="D3508" s="32"/>
      <c r="E3508" s="31"/>
      <c r="F3508" s="31"/>
      <c r="G3508" s="31"/>
      <c r="H3508" s="31"/>
      <c r="I3508" s="31"/>
      <c r="J3508" s="31"/>
      <c r="K3508" s="31"/>
      <c r="L3508" s="31"/>
      <c r="M3508" s="31"/>
      <c r="N3508" s="31"/>
      <c r="O3508" s="31"/>
      <c r="P3508" s="31"/>
      <c r="Q3508" s="31"/>
      <c r="R3508" s="31"/>
      <c r="S3508" s="31"/>
      <c r="T3508" s="31"/>
      <c r="U3508" s="31"/>
      <c r="V3508" s="31"/>
    </row>
    <row r="3509" spans="1:22" x14ac:dyDescent="0.2">
      <c r="A3509" s="16" t="s">
        <v>15</v>
      </c>
      <c r="B3509" s="31"/>
      <c r="C3509" s="29" t="s">
        <v>616</v>
      </c>
      <c r="D3509" s="32"/>
      <c r="E3509" s="31"/>
      <c r="F3509" s="31"/>
      <c r="G3509" s="31"/>
      <c r="H3509" s="31"/>
      <c r="I3509" s="31"/>
      <c r="J3509" s="31"/>
      <c r="K3509" s="31"/>
      <c r="L3509" s="31"/>
      <c r="M3509" s="31"/>
      <c r="N3509" s="31"/>
      <c r="O3509" s="31"/>
      <c r="P3509" s="31"/>
      <c r="Q3509" s="31"/>
      <c r="R3509" s="31"/>
      <c r="S3509" s="31"/>
      <c r="T3509" s="31"/>
      <c r="U3509" s="31"/>
      <c r="V3509" s="31"/>
    </row>
    <row r="3510" spans="1:22" ht="25.5" x14ac:dyDescent="0.2">
      <c r="A3510" s="16" t="s">
        <v>15</v>
      </c>
      <c r="B3510" s="28" t="s">
        <v>617</v>
      </c>
      <c r="C3510" s="29" t="s">
        <v>2786</v>
      </c>
      <c r="D3510" s="32"/>
      <c r="E3510" s="31"/>
      <c r="F3510" s="31"/>
      <c r="G3510" s="31"/>
      <c r="H3510" s="31"/>
      <c r="I3510" s="31"/>
      <c r="J3510" s="31"/>
      <c r="K3510" s="31"/>
      <c r="L3510" s="31"/>
      <c r="M3510" s="31"/>
      <c r="N3510" s="31"/>
      <c r="O3510" s="31"/>
      <c r="P3510" s="31"/>
      <c r="Q3510" s="31"/>
      <c r="R3510" s="31"/>
      <c r="S3510" s="31"/>
      <c r="T3510" s="31"/>
      <c r="U3510" s="31"/>
      <c r="V3510" s="31"/>
    </row>
    <row r="3511" spans="1:22" ht="25.5" x14ac:dyDescent="0.2">
      <c r="A3511" s="16" t="s">
        <v>15</v>
      </c>
      <c r="B3511" s="33" t="s">
        <v>2787</v>
      </c>
      <c r="C3511" s="36" t="s">
        <v>2788</v>
      </c>
      <c r="D3511" s="33" t="s">
        <v>132</v>
      </c>
      <c r="E3511" s="33">
        <v>328790410</v>
      </c>
      <c r="F3511" s="33">
        <v>0</v>
      </c>
      <c r="G3511" s="33">
        <v>0</v>
      </c>
      <c r="H3511" s="33">
        <v>0</v>
      </c>
      <c r="I3511" s="33">
        <v>328790410</v>
      </c>
      <c r="J3511" s="33">
        <v>0</v>
      </c>
      <c r="K3511" s="33">
        <v>0</v>
      </c>
      <c r="L3511" s="33">
        <v>0</v>
      </c>
      <c r="M3511" s="33">
        <v>0</v>
      </c>
      <c r="N3511" s="33">
        <v>0</v>
      </c>
      <c r="O3511" s="33">
        <v>0</v>
      </c>
      <c r="P3511" s="33">
        <v>0</v>
      </c>
      <c r="Q3511" s="33">
        <v>0</v>
      </c>
      <c r="R3511" s="33">
        <v>0</v>
      </c>
      <c r="S3511" s="33">
        <v>0</v>
      </c>
      <c r="T3511" s="33">
        <v>0</v>
      </c>
      <c r="U3511" s="33">
        <v>0</v>
      </c>
      <c r="V3511" s="33">
        <v>0</v>
      </c>
    </row>
    <row r="3512" spans="1:22" x14ac:dyDescent="0.2">
      <c r="A3512" s="16" t="s">
        <v>15</v>
      </c>
      <c r="B3512" s="31"/>
      <c r="C3512" s="32"/>
      <c r="D3512" s="32"/>
      <c r="E3512" s="31"/>
      <c r="F3512" s="31"/>
      <c r="G3512" s="31"/>
      <c r="H3512" s="31"/>
      <c r="I3512" s="31"/>
      <c r="J3512" s="31"/>
      <c r="K3512" s="31"/>
      <c r="L3512" s="31"/>
      <c r="M3512" s="31"/>
      <c r="N3512" s="31"/>
      <c r="O3512" s="31"/>
      <c r="P3512" s="31"/>
      <c r="Q3512" s="31"/>
      <c r="R3512" s="31"/>
      <c r="S3512" s="31"/>
      <c r="T3512" s="31"/>
      <c r="U3512" s="31"/>
      <c r="V3512" s="31"/>
    </row>
    <row r="3513" spans="1:22" ht="25.5" x14ac:dyDescent="0.2">
      <c r="A3513" s="16" t="s">
        <v>15</v>
      </c>
      <c r="B3513" s="28" t="s">
        <v>617</v>
      </c>
      <c r="C3513" s="29" t="s">
        <v>2789</v>
      </c>
      <c r="D3513" s="32"/>
      <c r="E3513" s="31"/>
      <c r="F3513" s="31"/>
      <c r="G3513" s="31"/>
      <c r="H3513" s="31"/>
      <c r="I3513" s="31"/>
      <c r="J3513" s="31"/>
      <c r="K3513" s="31"/>
      <c r="L3513" s="31"/>
      <c r="M3513" s="31"/>
      <c r="N3513" s="31"/>
      <c r="O3513" s="31"/>
      <c r="P3513" s="31"/>
      <c r="Q3513" s="31"/>
      <c r="R3513" s="31"/>
      <c r="S3513" s="31"/>
      <c r="T3513" s="31"/>
      <c r="U3513" s="31"/>
      <c r="V3513" s="31"/>
    </row>
    <row r="3514" spans="1:22" x14ac:dyDescent="0.2">
      <c r="A3514" s="16" t="s">
        <v>15</v>
      </c>
      <c r="B3514" s="33" t="s">
        <v>2790</v>
      </c>
      <c r="C3514" s="36" t="s">
        <v>2791</v>
      </c>
      <c r="D3514" s="33" t="s">
        <v>543</v>
      </c>
      <c r="E3514" s="33">
        <v>303808244.43000001</v>
      </c>
      <c r="F3514" s="33">
        <v>0</v>
      </c>
      <c r="G3514" s="33">
        <v>0</v>
      </c>
      <c r="H3514" s="33">
        <v>0</v>
      </c>
      <c r="I3514" s="33">
        <v>0</v>
      </c>
      <c r="J3514" s="33">
        <v>303808244.43000001</v>
      </c>
      <c r="K3514" s="33">
        <v>0</v>
      </c>
      <c r="L3514" s="33">
        <v>303808244.43000001</v>
      </c>
      <c r="M3514" s="33">
        <v>0</v>
      </c>
      <c r="N3514" s="33">
        <v>303808244.43000001</v>
      </c>
      <c r="O3514" s="33">
        <v>303808244.43000001</v>
      </c>
      <c r="P3514" s="33">
        <v>0</v>
      </c>
      <c r="Q3514" s="33">
        <v>0</v>
      </c>
      <c r="R3514" s="33">
        <v>303808244.43000001</v>
      </c>
      <c r="S3514" s="33">
        <v>0</v>
      </c>
      <c r="T3514" s="33">
        <v>0</v>
      </c>
      <c r="U3514" s="33">
        <v>0</v>
      </c>
      <c r="V3514" s="33">
        <v>100</v>
      </c>
    </row>
    <row r="3515" spans="1:22" ht="25.5" x14ac:dyDescent="0.2">
      <c r="A3515" s="16" t="s">
        <v>15</v>
      </c>
      <c r="B3515" s="28" t="s">
        <v>617</v>
      </c>
      <c r="C3515" s="29" t="s">
        <v>2792</v>
      </c>
      <c r="D3515" s="32"/>
      <c r="E3515" s="31"/>
      <c r="F3515" s="31"/>
      <c r="G3515" s="31"/>
      <c r="H3515" s="31"/>
      <c r="I3515" s="31"/>
      <c r="J3515" s="31"/>
      <c r="K3515" s="31"/>
      <c r="L3515" s="31"/>
      <c r="M3515" s="31"/>
      <c r="N3515" s="31"/>
      <c r="O3515" s="31"/>
      <c r="P3515" s="31"/>
      <c r="Q3515" s="31"/>
      <c r="R3515" s="31"/>
      <c r="S3515" s="31"/>
      <c r="T3515" s="31"/>
      <c r="U3515" s="31"/>
      <c r="V3515" s="31"/>
    </row>
    <row r="3516" spans="1:22" x14ac:dyDescent="0.2">
      <c r="A3516" s="16" t="s">
        <v>15</v>
      </c>
      <c r="B3516" s="33" t="s">
        <v>2793</v>
      </c>
      <c r="C3516" s="36" t="s">
        <v>2791</v>
      </c>
      <c r="D3516" s="33" t="s">
        <v>543</v>
      </c>
      <c r="E3516" s="33">
        <v>50000000</v>
      </c>
      <c r="F3516" s="33">
        <v>0</v>
      </c>
      <c r="G3516" s="33">
        <v>0</v>
      </c>
      <c r="H3516" s="33">
        <v>0</v>
      </c>
      <c r="I3516" s="33">
        <v>0</v>
      </c>
      <c r="J3516" s="33">
        <v>50000000</v>
      </c>
      <c r="K3516" s="33">
        <v>0</v>
      </c>
      <c r="L3516" s="33">
        <v>50000000</v>
      </c>
      <c r="M3516" s="33">
        <v>0</v>
      </c>
      <c r="N3516" s="33">
        <v>50000000</v>
      </c>
      <c r="O3516" s="33">
        <v>50000000</v>
      </c>
      <c r="P3516" s="33">
        <v>0</v>
      </c>
      <c r="Q3516" s="33">
        <v>0</v>
      </c>
      <c r="R3516" s="33">
        <v>50000000</v>
      </c>
      <c r="S3516" s="33">
        <v>0</v>
      </c>
      <c r="T3516" s="33">
        <v>0</v>
      </c>
      <c r="U3516" s="33">
        <v>0</v>
      </c>
      <c r="V3516" s="33">
        <v>100</v>
      </c>
    </row>
    <row r="3517" spans="1:22" x14ac:dyDescent="0.2">
      <c r="A3517" s="16" t="s">
        <v>15</v>
      </c>
      <c r="B3517" s="33" t="s">
        <v>2794</v>
      </c>
      <c r="C3517" s="36" t="s">
        <v>2795</v>
      </c>
      <c r="D3517" s="33" t="s">
        <v>1073</v>
      </c>
      <c r="E3517" s="33">
        <v>273881925</v>
      </c>
      <c r="F3517" s="33">
        <v>0</v>
      </c>
      <c r="G3517" s="33">
        <v>0</v>
      </c>
      <c r="H3517" s="33">
        <v>0</v>
      </c>
      <c r="I3517" s="33">
        <v>273881925</v>
      </c>
      <c r="J3517" s="33">
        <v>0</v>
      </c>
      <c r="K3517" s="33">
        <v>0</v>
      </c>
      <c r="L3517" s="33">
        <v>0</v>
      </c>
      <c r="M3517" s="33">
        <v>0</v>
      </c>
      <c r="N3517" s="33">
        <v>0</v>
      </c>
      <c r="O3517" s="33">
        <v>0</v>
      </c>
      <c r="P3517" s="33">
        <v>0</v>
      </c>
      <c r="Q3517" s="33">
        <v>0</v>
      </c>
      <c r="R3517" s="33">
        <v>0</v>
      </c>
      <c r="S3517" s="33">
        <v>0</v>
      </c>
      <c r="T3517" s="33">
        <v>0</v>
      </c>
      <c r="U3517" s="33">
        <v>0</v>
      </c>
      <c r="V3517" s="33">
        <v>0</v>
      </c>
    </row>
    <row r="3518" spans="1:22" x14ac:dyDescent="0.2">
      <c r="A3518" s="16" t="s">
        <v>15</v>
      </c>
      <c r="B3518" s="31"/>
      <c r="C3518" s="32"/>
      <c r="D3518" s="32"/>
      <c r="E3518" s="31"/>
      <c r="F3518" s="31"/>
      <c r="G3518" s="31"/>
      <c r="H3518" s="31"/>
      <c r="I3518" s="31"/>
      <c r="J3518" s="31"/>
      <c r="K3518" s="31"/>
      <c r="L3518" s="31"/>
      <c r="M3518" s="31"/>
      <c r="N3518" s="31"/>
      <c r="O3518" s="31"/>
      <c r="P3518" s="31"/>
      <c r="Q3518" s="31"/>
      <c r="R3518" s="31"/>
      <c r="S3518" s="31"/>
      <c r="T3518" s="31"/>
      <c r="U3518" s="31"/>
      <c r="V3518" s="31"/>
    </row>
    <row r="3519" spans="1:22" x14ac:dyDescent="0.2">
      <c r="A3519" s="16" t="s">
        <v>15</v>
      </c>
      <c r="B3519" s="31"/>
      <c r="C3519" s="29" t="s">
        <v>390</v>
      </c>
      <c r="D3519" s="32"/>
      <c r="E3519" s="31"/>
      <c r="F3519" s="31"/>
      <c r="G3519" s="31"/>
      <c r="H3519" s="31"/>
      <c r="I3519" s="31"/>
      <c r="J3519" s="31"/>
      <c r="K3519" s="31"/>
      <c r="L3519" s="31"/>
      <c r="M3519" s="31"/>
      <c r="N3519" s="31"/>
      <c r="O3519" s="31"/>
      <c r="P3519" s="31"/>
      <c r="Q3519" s="31"/>
      <c r="R3519" s="31"/>
      <c r="S3519" s="31"/>
      <c r="T3519" s="31"/>
      <c r="U3519" s="31"/>
      <c r="V3519" s="31"/>
    </row>
    <row r="3520" spans="1:22" x14ac:dyDescent="0.2">
      <c r="A3520" s="16" t="s">
        <v>15</v>
      </c>
      <c r="B3520" s="28" t="s">
        <v>617</v>
      </c>
      <c r="C3520" s="29" t="s">
        <v>2796</v>
      </c>
      <c r="D3520" s="32"/>
      <c r="E3520" s="31"/>
      <c r="F3520" s="31"/>
      <c r="G3520" s="31"/>
      <c r="H3520" s="31"/>
      <c r="I3520" s="31"/>
      <c r="J3520" s="31"/>
      <c r="K3520" s="31"/>
      <c r="L3520" s="31"/>
      <c r="M3520" s="31"/>
      <c r="N3520" s="31"/>
      <c r="O3520" s="31"/>
      <c r="P3520" s="31"/>
      <c r="Q3520" s="31"/>
      <c r="R3520" s="31"/>
      <c r="S3520" s="31"/>
      <c r="T3520" s="31"/>
      <c r="U3520" s="31"/>
      <c r="V3520" s="31"/>
    </row>
    <row r="3521" spans="1:22" x14ac:dyDescent="0.2">
      <c r="A3521" s="16" t="s">
        <v>15</v>
      </c>
      <c r="B3521" s="33" t="s">
        <v>2797</v>
      </c>
      <c r="C3521" s="36" t="s">
        <v>2798</v>
      </c>
      <c r="D3521" s="33" t="s">
        <v>132</v>
      </c>
      <c r="E3521" s="33">
        <v>10000000</v>
      </c>
      <c r="F3521" s="33">
        <v>0</v>
      </c>
      <c r="G3521" s="33">
        <v>0</v>
      </c>
      <c r="H3521" s="33">
        <v>0</v>
      </c>
      <c r="I3521" s="33">
        <v>0</v>
      </c>
      <c r="J3521" s="33">
        <v>10000000</v>
      </c>
      <c r="K3521" s="33">
        <v>0</v>
      </c>
      <c r="L3521" s="33">
        <v>10000000</v>
      </c>
      <c r="M3521" s="33">
        <v>0</v>
      </c>
      <c r="N3521" s="33">
        <v>10000000</v>
      </c>
      <c r="O3521" s="33">
        <v>10000000</v>
      </c>
      <c r="P3521" s="33">
        <v>0</v>
      </c>
      <c r="Q3521" s="33">
        <v>0</v>
      </c>
      <c r="R3521" s="33">
        <v>10000000</v>
      </c>
      <c r="S3521" s="33">
        <v>0</v>
      </c>
      <c r="T3521" s="33">
        <v>0</v>
      </c>
      <c r="U3521" s="33">
        <v>0</v>
      </c>
      <c r="V3521" s="33">
        <v>100</v>
      </c>
    </row>
    <row r="3522" spans="1:22" x14ac:dyDescent="0.2">
      <c r="A3522" s="16" t="s">
        <v>15</v>
      </c>
      <c r="B3522" s="31"/>
      <c r="C3522" s="32"/>
      <c r="D3522" s="32"/>
      <c r="E3522" s="31"/>
      <c r="F3522" s="31"/>
      <c r="G3522" s="31"/>
      <c r="H3522" s="31"/>
      <c r="I3522" s="31"/>
      <c r="J3522" s="31"/>
      <c r="K3522" s="31"/>
      <c r="L3522" s="31"/>
      <c r="M3522" s="31"/>
      <c r="N3522" s="31"/>
      <c r="O3522" s="31"/>
      <c r="P3522" s="31"/>
      <c r="Q3522" s="31"/>
      <c r="R3522" s="31"/>
      <c r="S3522" s="31"/>
      <c r="T3522" s="31"/>
      <c r="U3522" s="31"/>
      <c r="V3522" s="31"/>
    </row>
    <row r="3523" spans="1:22" x14ac:dyDescent="0.2">
      <c r="A3523" s="16" t="s">
        <v>15</v>
      </c>
      <c r="B3523" s="31"/>
      <c r="C3523" s="29" t="s">
        <v>400</v>
      </c>
      <c r="D3523" s="32"/>
      <c r="E3523" s="31"/>
      <c r="F3523" s="31"/>
      <c r="G3523" s="31"/>
      <c r="H3523" s="31"/>
      <c r="I3523" s="31"/>
      <c r="J3523" s="31"/>
      <c r="K3523" s="31"/>
      <c r="L3523" s="31"/>
      <c r="M3523" s="31"/>
      <c r="N3523" s="31"/>
      <c r="O3523" s="31"/>
      <c r="P3523" s="31"/>
      <c r="Q3523" s="31"/>
      <c r="R3523" s="31"/>
      <c r="S3523" s="31"/>
      <c r="T3523" s="31"/>
      <c r="U3523" s="31"/>
      <c r="V3523" s="31"/>
    </row>
    <row r="3524" spans="1:22" ht="38.25" x14ac:dyDescent="0.2">
      <c r="A3524" s="16" t="s">
        <v>15</v>
      </c>
      <c r="B3524" s="31"/>
      <c r="C3524" s="29" t="s">
        <v>2799</v>
      </c>
      <c r="D3524" s="32"/>
      <c r="E3524" s="31"/>
      <c r="F3524" s="31"/>
      <c r="G3524" s="31"/>
      <c r="H3524" s="31"/>
      <c r="I3524" s="31"/>
      <c r="J3524" s="31"/>
      <c r="K3524" s="31"/>
      <c r="L3524" s="31"/>
      <c r="M3524" s="31"/>
      <c r="N3524" s="31"/>
      <c r="O3524" s="31"/>
      <c r="P3524" s="31"/>
      <c r="Q3524" s="31"/>
      <c r="R3524" s="31"/>
      <c r="S3524" s="31"/>
      <c r="T3524" s="31"/>
      <c r="U3524" s="31"/>
      <c r="V3524" s="31"/>
    </row>
    <row r="3525" spans="1:22" ht="38.25" x14ac:dyDescent="0.2">
      <c r="A3525" s="16" t="s">
        <v>15</v>
      </c>
      <c r="B3525" s="28" t="s">
        <v>617</v>
      </c>
      <c r="C3525" s="29" t="s">
        <v>2800</v>
      </c>
      <c r="D3525" s="32"/>
      <c r="E3525" s="31"/>
      <c r="F3525" s="31"/>
      <c r="G3525" s="31"/>
      <c r="H3525" s="31"/>
      <c r="I3525" s="31"/>
      <c r="J3525" s="31"/>
      <c r="K3525" s="31"/>
      <c r="L3525" s="31"/>
      <c r="M3525" s="31"/>
      <c r="N3525" s="31"/>
      <c r="O3525" s="31"/>
      <c r="P3525" s="31"/>
      <c r="Q3525" s="31"/>
      <c r="R3525" s="31"/>
      <c r="S3525" s="31"/>
      <c r="T3525" s="31"/>
      <c r="U3525" s="31"/>
      <c r="V3525" s="31"/>
    </row>
    <row r="3526" spans="1:22" ht="25.5" x14ac:dyDescent="0.2">
      <c r="A3526" s="16" t="s">
        <v>15</v>
      </c>
      <c r="B3526" s="33" t="s">
        <v>2801</v>
      </c>
      <c r="C3526" s="36" t="s">
        <v>2802</v>
      </c>
      <c r="D3526" s="33" t="s">
        <v>132</v>
      </c>
      <c r="E3526" s="33">
        <v>47023211</v>
      </c>
      <c r="F3526" s="33">
        <v>0</v>
      </c>
      <c r="G3526" s="33">
        <v>0</v>
      </c>
      <c r="H3526" s="33">
        <v>0</v>
      </c>
      <c r="I3526" s="33">
        <v>0</v>
      </c>
      <c r="J3526" s="33">
        <v>47023211</v>
      </c>
      <c r="K3526" s="33">
        <v>0</v>
      </c>
      <c r="L3526" s="33">
        <v>47023211</v>
      </c>
      <c r="M3526" s="33">
        <v>0</v>
      </c>
      <c r="N3526" s="33">
        <v>47023211</v>
      </c>
      <c r="O3526" s="33">
        <v>47023211</v>
      </c>
      <c r="P3526" s="33">
        <v>0</v>
      </c>
      <c r="Q3526" s="33">
        <v>0</v>
      </c>
      <c r="R3526" s="33">
        <v>47023211</v>
      </c>
      <c r="S3526" s="33">
        <v>0</v>
      </c>
      <c r="T3526" s="33">
        <v>0</v>
      </c>
      <c r="U3526" s="33">
        <v>0</v>
      </c>
      <c r="V3526" s="33">
        <v>100</v>
      </c>
    </row>
    <row r="3527" spans="1:22" x14ac:dyDescent="0.2">
      <c r="A3527" s="16" t="s">
        <v>15</v>
      </c>
      <c r="B3527" s="31"/>
      <c r="C3527" s="32"/>
      <c r="D3527" s="32"/>
      <c r="E3527" s="31"/>
      <c r="F3527" s="31"/>
      <c r="G3527" s="31"/>
      <c r="H3527" s="31"/>
      <c r="I3527" s="31"/>
      <c r="J3527" s="31"/>
      <c r="K3527" s="31"/>
      <c r="L3527" s="31"/>
      <c r="M3527" s="31"/>
      <c r="N3527" s="31"/>
      <c r="O3527" s="31"/>
      <c r="P3527" s="31"/>
      <c r="Q3527" s="31"/>
      <c r="R3527" s="31"/>
      <c r="S3527" s="31"/>
      <c r="T3527" s="31"/>
      <c r="U3527" s="31"/>
      <c r="V3527" s="31"/>
    </row>
    <row r="3528" spans="1:22" ht="25.5" x14ac:dyDescent="0.2">
      <c r="A3528" s="16" t="s">
        <v>15</v>
      </c>
      <c r="B3528" s="28" t="s">
        <v>617</v>
      </c>
      <c r="C3528" s="29" t="s">
        <v>2803</v>
      </c>
      <c r="D3528" s="32"/>
      <c r="E3528" s="31"/>
      <c r="F3528" s="31"/>
      <c r="G3528" s="31"/>
      <c r="H3528" s="31"/>
      <c r="I3528" s="31"/>
      <c r="J3528" s="31"/>
      <c r="K3528" s="31"/>
      <c r="L3528" s="31"/>
      <c r="M3528" s="31"/>
      <c r="N3528" s="31"/>
      <c r="O3528" s="31"/>
      <c r="P3528" s="31"/>
      <c r="Q3528" s="31"/>
      <c r="R3528" s="31"/>
      <c r="S3528" s="31"/>
      <c r="T3528" s="31"/>
      <c r="U3528" s="31"/>
      <c r="V3528" s="31"/>
    </row>
    <row r="3529" spans="1:22" x14ac:dyDescent="0.2">
      <c r="A3529" s="16" t="s">
        <v>15</v>
      </c>
      <c r="B3529" s="33" t="s">
        <v>2804</v>
      </c>
      <c r="C3529" s="36" t="s">
        <v>2805</v>
      </c>
      <c r="D3529" s="33" t="s">
        <v>132</v>
      </c>
      <c r="E3529" s="33">
        <v>15000000</v>
      </c>
      <c r="F3529" s="33">
        <v>0</v>
      </c>
      <c r="G3529" s="33">
        <v>0</v>
      </c>
      <c r="H3529" s="33">
        <v>0</v>
      </c>
      <c r="I3529" s="33">
        <v>0</v>
      </c>
      <c r="J3529" s="33">
        <v>15000000</v>
      </c>
      <c r="K3529" s="33">
        <v>0</v>
      </c>
      <c r="L3529" s="33">
        <v>15000000</v>
      </c>
      <c r="M3529" s="33">
        <v>0</v>
      </c>
      <c r="N3529" s="33">
        <v>15000000</v>
      </c>
      <c r="O3529" s="33">
        <v>15000000</v>
      </c>
      <c r="P3529" s="33">
        <v>0</v>
      </c>
      <c r="Q3529" s="33">
        <v>0</v>
      </c>
      <c r="R3529" s="33">
        <v>15000000</v>
      </c>
      <c r="S3529" s="33">
        <v>0</v>
      </c>
      <c r="T3529" s="33">
        <v>0</v>
      </c>
      <c r="U3529" s="33">
        <v>0</v>
      </c>
      <c r="V3529" s="33">
        <v>100</v>
      </c>
    </row>
    <row r="3530" spans="1:22" x14ac:dyDescent="0.2">
      <c r="A3530" s="16" t="s">
        <v>15</v>
      </c>
      <c r="B3530" s="31"/>
      <c r="C3530" s="32"/>
      <c r="D3530" s="32"/>
      <c r="E3530" s="31"/>
      <c r="F3530" s="31"/>
      <c r="G3530" s="31"/>
      <c r="H3530" s="31"/>
      <c r="I3530" s="31"/>
      <c r="J3530" s="31"/>
      <c r="K3530" s="31"/>
      <c r="L3530" s="31"/>
      <c r="M3530" s="31"/>
      <c r="N3530" s="31"/>
      <c r="O3530" s="31"/>
      <c r="P3530" s="31"/>
      <c r="Q3530" s="31"/>
      <c r="R3530" s="31"/>
      <c r="S3530" s="31"/>
      <c r="T3530" s="31"/>
      <c r="U3530" s="31"/>
      <c r="V3530" s="31"/>
    </row>
    <row r="3531" spans="1:22" ht="25.5" x14ac:dyDescent="0.2">
      <c r="A3531" s="16" t="s">
        <v>15</v>
      </c>
      <c r="B3531" s="28" t="s">
        <v>617</v>
      </c>
      <c r="C3531" s="29" t="s">
        <v>2803</v>
      </c>
      <c r="D3531" s="32"/>
      <c r="E3531" s="31"/>
      <c r="F3531" s="31"/>
      <c r="G3531" s="31"/>
      <c r="H3531" s="31"/>
      <c r="I3531" s="31"/>
      <c r="J3531" s="31"/>
      <c r="K3531" s="31"/>
      <c r="L3531" s="31"/>
      <c r="M3531" s="31"/>
      <c r="N3531" s="31"/>
      <c r="O3531" s="31"/>
      <c r="P3531" s="31"/>
      <c r="Q3531" s="31"/>
      <c r="R3531" s="31"/>
      <c r="S3531" s="31"/>
      <c r="T3531" s="31"/>
      <c r="U3531" s="31"/>
      <c r="V3531" s="31"/>
    </row>
    <row r="3532" spans="1:22" x14ac:dyDescent="0.2">
      <c r="A3532" s="16" t="s">
        <v>15</v>
      </c>
      <c r="B3532" s="33" t="s">
        <v>2806</v>
      </c>
      <c r="C3532" s="36" t="s">
        <v>2791</v>
      </c>
      <c r="D3532" s="33" t="s">
        <v>543</v>
      </c>
      <c r="E3532" s="33">
        <v>60000000</v>
      </c>
      <c r="F3532" s="33">
        <v>0</v>
      </c>
      <c r="G3532" s="33">
        <v>0</v>
      </c>
      <c r="H3532" s="33">
        <v>0</v>
      </c>
      <c r="I3532" s="33">
        <v>0</v>
      </c>
      <c r="J3532" s="33">
        <v>60000000</v>
      </c>
      <c r="K3532" s="33">
        <v>0</v>
      </c>
      <c r="L3532" s="33">
        <v>60000000</v>
      </c>
      <c r="M3532" s="33">
        <v>0</v>
      </c>
      <c r="N3532" s="33">
        <v>60000000</v>
      </c>
      <c r="O3532" s="33">
        <v>60000000</v>
      </c>
      <c r="P3532" s="33">
        <v>0</v>
      </c>
      <c r="Q3532" s="33">
        <v>0</v>
      </c>
      <c r="R3532" s="33">
        <v>60000000</v>
      </c>
      <c r="S3532" s="33">
        <v>0</v>
      </c>
      <c r="T3532" s="33">
        <v>0</v>
      </c>
      <c r="U3532" s="33">
        <v>0</v>
      </c>
      <c r="V3532" s="33">
        <v>100</v>
      </c>
    </row>
    <row r="3533" spans="1:22" ht="38.25" x14ac:dyDescent="0.2">
      <c r="A3533" s="16" t="s">
        <v>15</v>
      </c>
      <c r="B3533" s="28" t="s">
        <v>617</v>
      </c>
      <c r="C3533" s="29" t="s">
        <v>2807</v>
      </c>
      <c r="D3533" s="32"/>
      <c r="E3533" s="31"/>
      <c r="F3533" s="31"/>
      <c r="G3533" s="31"/>
      <c r="H3533" s="31"/>
      <c r="I3533" s="31"/>
      <c r="J3533" s="31"/>
      <c r="K3533" s="31"/>
      <c r="L3533" s="31"/>
      <c r="M3533" s="31"/>
      <c r="N3533" s="31"/>
      <c r="O3533" s="31"/>
      <c r="P3533" s="31"/>
      <c r="Q3533" s="31"/>
      <c r="R3533" s="31"/>
      <c r="S3533" s="31"/>
      <c r="T3533" s="31"/>
      <c r="U3533" s="31"/>
      <c r="V3533" s="31"/>
    </row>
    <row r="3534" spans="1:22" x14ac:dyDescent="0.2">
      <c r="A3534" s="16" t="s">
        <v>15</v>
      </c>
      <c r="B3534" s="33" t="s">
        <v>2808</v>
      </c>
      <c r="C3534" s="36" t="s">
        <v>2791</v>
      </c>
      <c r="D3534" s="33" t="s">
        <v>543</v>
      </c>
      <c r="E3534" s="33">
        <v>60000000</v>
      </c>
      <c r="F3534" s="33">
        <v>0</v>
      </c>
      <c r="G3534" s="33">
        <v>0</v>
      </c>
      <c r="H3534" s="33">
        <v>0</v>
      </c>
      <c r="I3534" s="33">
        <v>0</v>
      </c>
      <c r="J3534" s="33">
        <v>60000000</v>
      </c>
      <c r="K3534" s="33">
        <v>0</v>
      </c>
      <c r="L3534" s="33">
        <v>60000000</v>
      </c>
      <c r="M3534" s="33">
        <v>0</v>
      </c>
      <c r="N3534" s="33">
        <v>60000000</v>
      </c>
      <c r="O3534" s="33">
        <v>60000000</v>
      </c>
      <c r="P3534" s="33">
        <v>0</v>
      </c>
      <c r="Q3534" s="33">
        <v>0</v>
      </c>
      <c r="R3534" s="33">
        <v>60000000</v>
      </c>
      <c r="S3534" s="33">
        <v>0</v>
      </c>
      <c r="T3534" s="33">
        <v>0</v>
      </c>
      <c r="U3534" s="33">
        <v>0</v>
      </c>
      <c r="V3534" s="33">
        <v>100</v>
      </c>
    </row>
    <row r="3535" spans="1:22" ht="25.5" x14ac:dyDescent="0.2">
      <c r="A3535" s="16" t="s">
        <v>15</v>
      </c>
      <c r="B3535" s="28" t="s">
        <v>617</v>
      </c>
      <c r="C3535" s="29" t="s">
        <v>1624</v>
      </c>
      <c r="D3535" s="32"/>
      <c r="E3535" s="31"/>
      <c r="F3535" s="31"/>
      <c r="G3535" s="31"/>
      <c r="H3535" s="31"/>
      <c r="I3535" s="31"/>
      <c r="J3535" s="31"/>
      <c r="K3535" s="31"/>
      <c r="L3535" s="31"/>
      <c r="M3535" s="31"/>
      <c r="N3535" s="31"/>
      <c r="O3535" s="31"/>
      <c r="P3535" s="31"/>
      <c r="Q3535" s="31"/>
      <c r="R3535" s="31"/>
      <c r="S3535" s="31"/>
      <c r="T3535" s="31"/>
      <c r="U3535" s="31"/>
      <c r="V3535" s="31"/>
    </row>
    <row r="3536" spans="1:22" x14ac:dyDescent="0.2">
      <c r="A3536" s="16" t="s">
        <v>15</v>
      </c>
      <c r="B3536" s="33" t="s">
        <v>2809</v>
      </c>
      <c r="C3536" s="36" t="s">
        <v>2791</v>
      </c>
      <c r="D3536" s="33" t="s">
        <v>543</v>
      </c>
      <c r="E3536" s="33">
        <v>20000000</v>
      </c>
      <c r="F3536" s="33">
        <v>0</v>
      </c>
      <c r="G3536" s="33">
        <v>0</v>
      </c>
      <c r="H3536" s="33">
        <v>0</v>
      </c>
      <c r="I3536" s="33">
        <v>0</v>
      </c>
      <c r="J3536" s="33">
        <v>20000000</v>
      </c>
      <c r="K3536" s="33">
        <v>0</v>
      </c>
      <c r="L3536" s="33">
        <v>20000000</v>
      </c>
      <c r="M3536" s="33">
        <v>0</v>
      </c>
      <c r="N3536" s="33">
        <v>20000000</v>
      </c>
      <c r="O3536" s="33">
        <v>20000000</v>
      </c>
      <c r="P3536" s="33">
        <v>0</v>
      </c>
      <c r="Q3536" s="33">
        <v>0</v>
      </c>
      <c r="R3536" s="33">
        <v>20000000</v>
      </c>
      <c r="S3536" s="33">
        <v>0</v>
      </c>
      <c r="T3536" s="33">
        <v>0</v>
      </c>
      <c r="U3536" s="33">
        <v>0</v>
      </c>
      <c r="V3536" s="33">
        <v>100</v>
      </c>
    </row>
    <row r="3537" spans="1:22" x14ac:dyDescent="0.2">
      <c r="A3537" s="16" t="s">
        <v>15</v>
      </c>
      <c r="B3537" s="31"/>
      <c r="C3537" s="32"/>
      <c r="D3537" s="32"/>
      <c r="E3537" s="31"/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  <c r="Q3537" s="31"/>
      <c r="R3537" s="31"/>
      <c r="S3537" s="31"/>
      <c r="T3537" s="31"/>
      <c r="U3537" s="31"/>
      <c r="V3537" s="31"/>
    </row>
    <row r="3538" spans="1:22" ht="38.25" x14ac:dyDescent="0.2">
      <c r="A3538" s="16" t="s">
        <v>15</v>
      </c>
      <c r="B3538" s="28" t="s">
        <v>617</v>
      </c>
      <c r="C3538" s="29" t="s">
        <v>2810</v>
      </c>
      <c r="D3538" s="32"/>
      <c r="E3538" s="31"/>
      <c r="F3538" s="31"/>
      <c r="G3538" s="31"/>
      <c r="H3538" s="31"/>
      <c r="I3538" s="31"/>
      <c r="J3538" s="31"/>
      <c r="K3538" s="31"/>
      <c r="L3538" s="31"/>
      <c r="M3538" s="31"/>
      <c r="N3538" s="31"/>
      <c r="O3538" s="31"/>
      <c r="P3538" s="31"/>
      <c r="Q3538" s="31"/>
      <c r="R3538" s="31"/>
      <c r="S3538" s="31"/>
      <c r="T3538" s="31"/>
      <c r="U3538" s="31"/>
      <c r="V3538" s="31"/>
    </row>
    <row r="3539" spans="1:22" x14ac:dyDescent="0.2">
      <c r="A3539" s="16" t="s">
        <v>15</v>
      </c>
      <c r="B3539" s="33" t="s">
        <v>2811</v>
      </c>
      <c r="C3539" s="36" t="s">
        <v>2812</v>
      </c>
      <c r="D3539" s="33" t="s">
        <v>132</v>
      </c>
      <c r="E3539" s="33">
        <v>102897365.01000001</v>
      </c>
      <c r="F3539" s="33">
        <v>0</v>
      </c>
      <c r="G3539" s="33">
        <v>0</v>
      </c>
      <c r="H3539" s="33">
        <v>0</v>
      </c>
      <c r="I3539" s="33">
        <v>0</v>
      </c>
      <c r="J3539" s="33">
        <v>102897365.01000001</v>
      </c>
      <c r="K3539" s="33">
        <v>0</v>
      </c>
      <c r="L3539" s="33">
        <v>102897365.01000001</v>
      </c>
      <c r="M3539" s="33">
        <v>0</v>
      </c>
      <c r="N3539" s="33">
        <v>102897365.01000001</v>
      </c>
      <c r="O3539" s="33">
        <v>102897365.01000001</v>
      </c>
      <c r="P3539" s="33">
        <v>0</v>
      </c>
      <c r="Q3539" s="33">
        <v>0</v>
      </c>
      <c r="R3539" s="33">
        <v>102897365.01000001</v>
      </c>
      <c r="S3539" s="33">
        <v>0</v>
      </c>
      <c r="T3539" s="33">
        <v>0</v>
      </c>
      <c r="U3539" s="33">
        <v>0</v>
      </c>
      <c r="V3539" s="33">
        <v>100</v>
      </c>
    </row>
    <row r="3540" spans="1:22" x14ac:dyDescent="0.2">
      <c r="A3540" s="16" t="s">
        <v>15</v>
      </c>
      <c r="B3540" s="31"/>
      <c r="C3540" s="32"/>
      <c r="D3540" s="32"/>
      <c r="E3540" s="31"/>
      <c r="F3540" s="31"/>
      <c r="G3540" s="31"/>
      <c r="H3540" s="31"/>
      <c r="I3540" s="31"/>
      <c r="J3540" s="31"/>
      <c r="K3540" s="31"/>
      <c r="L3540" s="31"/>
      <c r="M3540" s="31"/>
      <c r="N3540" s="31"/>
      <c r="O3540" s="31"/>
      <c r="P3540" s="31"/>
      <c r="Q3540" s="31"/>
      <c r="R3540" s="31"/>
      <c r="S3540" s="31"/>
      <c r="T3540" s="31"/>
      <c r="U3540" s="31"/>
      <c r="V3540" s="31"/>
    </row>
    <row r="3541" spans="1:22" ht="25.5" x14ac:dyDescent="0.2">
      <c r="A3541" s="16" t="s">
        <v>15</v>
      </c>
      <c r="B3541" s="28" t="s">
        <v>617</v>
      </c>
      <c r="C3541" s="29" t="s">
        <v>2803</v>
      </c>
      <c r="D3541" s="32"/>
      <c r="E3541" s="31"/>
      <c r="F3541" s="31"/>
      <c r="G3541" s="31"/>
      <c r="H3541" s="31"/>
      <c r="I3541" s="31"/>
      <c r="J3541" s="31"/>
      <c r="K3541" s="31"/>
      <c r="L3541" s="31"/>
      <c r="M3541" s="31"/>
      <c r="N3541" s="31"/>
      <c r="O3541" s="31"/>
      <c r="P3541" s="31"/>
      <c r="Q3541" s="31"/>
      <c r="R3541" s="31"/>
      <c r="S3541" s="31"/>
      <c r="T3541" s="31"/>
      <c r="U3541" s="31"/>
      <c r="V3541" s="31"/>
    </row>
    <row r="3542" spans="1:22" ht="25.5" x14ac:dyDescent="0.2">
      <c r="A3542" s="16" t="s">
        <v>15</v>
      </c>
      <c r="B3542" s="33" t="s">
        <v>2813</v>
      </c>
      <c r="C3542" s="36" t="s">
        <v>2814</v>
      </c>
      <c r="D3542" s="33" t="s">
        <v>132</v>
      </c>
      <c r="E3542" s="33">
        <v>45600000</v>
      </c>
      <c r="F3542" s="33">
        <v>0</v>
      </c>
      <c r="G3542" s="33">
        <v>0</v>
      </c>
      <c r="H3542" s="33">
        <v>0</v>
      </c>
      <c r="I3542" s="33">
        <v>0</v>
      </c>
      <c r="J3542" s="33">
        <v>45600000</v>
      </c>
      <c r="K3542" s="33">
        <v>0</v>
      </c>
      <c r="L3542" s="33">
        <v>45600000</v>
      </c>
      <c r="M3542" s="33">
        <v>0</v>
      </c>
      <c r="N3542" s="33">
        <v>45600000</v>
      </c>
      <c r="O3542" s="33">
        <v>45600000</v>
      </c>
      <c r="P3542" s="33">
        <v>0</v>
      </c>
      <c r="Q3542" s="33">
        <v>0</v>
      </c>
      <c r="R3542" s="33">
        <v>45600000</v>
      </c>
      <c r="S3542" s="33">
        <v>0</v>
      </c>
      <c r="T3542" s="33">
        <v>0</v>
      </c>
      <c r="U3542" s="33">
        <v>0</v>
      </c>
      <c r="V3542" s="33">
        <v>100</v>
      </c>
    </row>
    <row r="3543" spans="1:22" ht="25.5" x14ac:dyDescent="0.2">
      <c r="A3543" s="16" t="s">
        <v>15</v>
      </c>
      <c r="B3543" s="28" t="s">
        <v>617</v>
      </c>
      <c r="C3543" s="29" t="s">
        <v>2815</v>
      </c>
      <c r="D3543" s="32"/>
      <c r="E3543" s="31"/>
      <c r="F3543" s="31"/>
      <c r="G3543" s="31"/>
      <c r="H3543" s="31"/>
      <c r="I3543" s="31"/>
      <c r="J3543" s="31"/>
      <c r="K3543" s="31"/>
      <c r="L3543" s="31"/>
      <c r="M3543" s="31"/>
      <c r="N3543" s="31"/>
      <c r="O3543" s="31"/>
      <c r="P3543" s="31"/>
      <c r="Q3543" s="31"/>
      <c r="R3543" s="31"/>
      <c r="S3543" s="31"/>
      <c r="T3543" s="31"/>
      <c r="U3543" s="31"/>
      <c r="V3543" s="31"/>
    </row>
    <row r="3544" spans="1:22" ht="25.5" x14ac:dyDescent="0.2">
      <c r="A3544" s="16" t="s">
        <v>15</v>
      </c>
      <c r="B3544" s="33" t="s">
        <v>2816</v>
      </c>
      <c r="C3544" s="36" t="s">
        <v>2814</v>
      </c>
      <c r="D3544" s="33" t="s">
        <v>132</v>
      </c>
      <c r="E3544" s="33">
        <v>116400000</v>
      </c>
      <c r="F3544" s="33">
        <v>0</v>
      </c>
      <c r="G3544" s="33">
        <v>0</v>
      </c>
      <c r="H3544" s="33">
        <v>0</v>
      </c>
      <c r="I3544" s="33">
        <v>0</v>
      </c>
      <c r="J3544" s="33">
        <v>116400000</v>
      </c>
      <c r="K3544" s="33">
        <v>0</v>
      </c>
      <c r="L3544" s="33">
        <v>116400000</v>
      </c>
      <c r="M3544" s="33">
        <v>0</v>
      </c>
      <c r="N3544" s="33">
        <v>116400000</v>
      </c>
      <c r="O3544" s="33">
        <v>116400000</v>
      </c>
      <c r="P3544" s="33">
        <v>0</v>
      </c>
      <c r="Q3544" s="33">
        <v>0</v>
      </c>
      <c r="R3544" s="33">
        <v>116400000</v>
      </c>
      <c r="S3544" s="33">
        <v>0</v>
      </c>
      <c r="T3544" s="33">
        <v>0</v>
      </c>
      <c r="U3544" s="33">
        <v>0</v>
      </c>
      <c r="V3544" s="33">
        <v>100</v>
      </c>
    </row>
    <row r="3545" spans="1:22" x14ac:dyDescent="0.2">
      <c r="A3545" s="16" t="s">
        <v>15</v>
      </c>
      <c r="B3545" s="31"/>
      <c r="C3545" s="32"/>
      <c r="D3545" s="32"/>
      <c r="E3545" s="31"/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  <c r="Q3545" s="31"/>
      <c r="R3545" s="31"/>
      <c r="S3545" s="31"/>
      <c r="T3545" s="31"/>
      <c r="U3545" s="31"/>
      <c r="V3545" s="31"/>
    </row>
    <row r="3546" spans="1:22" ht="25.5" x14ac:dyDescent="0.2">
      <c r="A3546" s="16" t="s">
        <v>15</v>
      </c>
      <c r="B3546" s="28" t="s">
        <v>617</v>
      </c>
      <c r="C3546" s="29" t="s">
        <v>2817</v>
      </c>
      <c r="D3546" s="32"/>
      <c r="E3546" s="31"/>
      <c r="F3546" s="31"/>
      <c r="G3546" s="31"/>
      <c r="H3546" s="31"/>
      <c r="I3546" s="31"/>
      <c r="J3546" s="31"/>
      <c r="K3546" s="31"/>
      <c r="L3546" s="31"/>
      <c r="M3546" s="31"/>
      <c r="N3546" s="31"/>
      <c r="O3546" s="31"/>
      <c r="P3546" s="31"/>
      <c r="Q3546" s="31"/>
      <c r="R3546" s="31"/>
      <c r="S3546" s="31"/>
      <c r="T3546" s="31"/>
      <c r="U3546" s="31"/>
      <c r="V3546" s="31"/>
    </row>
    <row r="3547" spans="1:22" ht="25.5" x14ac:dyDescent="0.2">
      <c r="A3547" s="16" t="s">
        <v>15</v>
      </c>
      <c r="B3547" s="33" t="s">
        <v>2818</v>
      </c>
      <c r="C3547" s="36" t="s">
        <v>2802</v>
      </c>
      <c r="D3547" s="33" t="s">
        <v>132</v>
      </c>
      <c r="E3547" s="33">
        <v>16267350</v>
      </c>
      <c r="F3547" s="33">
        <v>0</v>
      </c>
      <c r="G3547" s="33">
        <v>0</v>
      </c>
      <c r="H3547" s="33">
        <v>0</v>
      </c>
      <c r="I3547" s="33">
        <v>0</v>
      </c>
      <c r="J3547" s="33">
        <v>16267350</v>
      </c>
      <c r="K3547" s="33">
        <v>0</v>
      </c>
      <c r="L3547" s="33">
        <v>16267350</v>
      </c>
      <c r="M3547" s="33">
        <v>0</v>
      </c>
      <c r="N3547" s="33">
        <v>16267350</v>
      </c>
      <c r="O3547" s="33">
        <v>16267350</v>
      </c>
      <c r="P3547" s="33">
        <v>0</v>
      </c>
      <c r="Q3547" s="33">
        <v>0</v>
      </c>
      <c r="R3547" s="33">
        <v>16267350</v>
      </c>
      <c r="S3547" s="33">
        <v>0</v>
      </c>
      <c r="T3547" s="33">
        <v>0</v>
      </c>
      <c r="U3547" s="33">
        <v>0</v>
      </c>
      <c r="V3547" s="33">
        <v>100</v>
      </c>
    </row>
    <row r="3548" spans="1:22" ht="25.5" x14ac:dyDescent="0.2">
      <c r="A3548" s="16" t="s">
        <v>15</v>
      </c>
      <c r="B3548" s="33" t="s">
        <v>2819</v>
      </c>
      <c r="C3548" s="36" t="s">
        <v>2802</v>
      </c>
      <c r="D3548" s="33" t="s">
        <v>132</v>
      </c>
      <c r="E3548" s="33">
        <v>30967372</v>
      </c>
      <c r="F3548" s="33">
        <v>0</v>
      </c>
      <c r="G3548" s="33">
        <v>0</v>
      </c>
      <c r="H3548" s="33">
        <v>0</v>
      </c>
      <c r="I3548" s="33">
        <v>0</v>
      </c>
      <c r="J3548" s="33">
        <v>30967372</v>
      </c>
      <c r="K3548" s="33">
        <v>0</v>
      </c>
      <c r="L3548" s="33">
        <v>30967372</v>
      </c>
      <c r="M3548" s="33">
        <v>0</v>
      </c>
      <c r="N3548" s="33">
        <v>30967372</v>
      </c>
      <c r="O3548" s="33">
        <v>30967372</v>
      </c>
      <c r="P3548" s="33">
        <v>0</v>
      </c>
      <c r="Q3548" s="33">
        <v>0</v>
      </c>
      <c r="R3548" s="33">
        <v>30967372</v>
      </c>
      <c r="S3548" s="33">
        <v>0</v>
      </c>
      <c r="T3548" s="33">
        <v>0</v>
      </c>
      <c r="U3548" s="33">
        <v>0</v>
      </c>
      <c r="V3548" s="33">
        <v>100</v>
      </c>
    </row>
    <row r="3549" spans="1:22" x14ac:dyDescent="0.2">
      <c r="A3549" s="16" t="s">
        <v>15</v>
      </c>
      <c r="B3549" s="31"/>
      <c r="C3549" s="32"/>
      <c r="D3549" s="32"/>
      <c r="E3549" s="31"/>
      <c r="F3549" s="31"/>
      <c r="G3549" s="31"/>
      <c r="H3549" s="31"/>
      <c r="I3549" s="31"/>
      <c r="J3549" s="31"/>
      <c r="K3549" s="31"/>
      <c r="L3549" s="31"/>
      <c r="M3549" s="31"/>
      <c r="N3549" s="31"/>
      <c r="O3549" s="31"/>
      <c r="P3549" s="31"/>
      <c r="Q3549" s="31"/>
      <c r="R3549" s="31"/>
      <c r="S3549" s="31"/>
      <c r="T3549" s="31"/>
      <c r="U3549" s="31"/>
      <c r="V3549" s="31"/>
    </row>
    <row r="3550" spans="1:22" ht="38.25" x14ac:dyDescent="0.2">
      <c r="A3550" s="16" t="s">
        <v>15</v>
      </c>
      <c r="B3550" s="28" t="s">
        <v>617</v>
      </c>
      <c r="C3550" s="29" t="s">
        <v>2820</v>
      </c>
      <c r="D3550" s="32"/>
      <c r="E3550" s="31"/>
      <c r="F3550" s="31"/>
      <c r="G3550" s="31"/>
      <c r="H3550" s="31"/>
      <c r="I3550" s="31"/>
      <c r="J3550" s="31"/>
      <c r="K3550" s="31"/>
      <c r="L3550" s="31"/>
      <c r="M3550" s="31"/>
      <c r="N3550" s="31"/>
      <c r="O3550" s="31"/>
      <c r="P3550" s="31"/>
      <c r="Q3550" s="31"/>
      <c r="R3550" s="31"/>
      <c r="S3550" s="31"/>
      <c r="T3550" s="31"/>
      <c r="U3550" s="31"/>
      <c r="V3550" s="31"/>
    </row>
    <row r="3551" spans="1:22" x14ac:dyDescent="0.2">
      <c r="A3551" s="16" t="s">
        <v>15</v>
      </c>
      <c r="B3551" s="33" t="s">
        <v>2821</v>
      </c>
      <c r="C3551" s="36" t="s">
        <v>2822</v>
      </c>
      <c r="D3551" s="33" t="s">
        <v>543</v>
      </c>
      <c r="E3551" s="33">
        <v>100000000</v>
      </c>
      <c r="F3551" s="33">
        <v>0</v>
      </c>
      <c r="G3551" s="33">
        <v>0</v>
      </c>
      <c r="H3551" s="33">
        <v>0</v>
      </c>
      <c r="I3551" s="33">
        <v>0</v>
      </c>
      <c r="J3551" s="33">
        <v>100000000</v>
      </c>
      <c r="K3551" s="33">
        <v>0</v>
      </c>
      <c r="L3551" s="33">
        <v>100000000</v>
      </c>
      <c r="M3551" s="33">
        <v>0</v>
      </c>
      <c r="N3551" s="33">
        <v>100000000</v>
      </c>
      <c r="O3551" s="33">
        <v>100000000</v>
      </c>
      <c r="P3551" s="33">
        <v>0</v>
      </c>
      <c r="Q3551" s="33">
        <v>0</v>
      </c>
      <c r="R3551" s="33">
        <v>100000000</v>
      </c>
      <c r="S3551" s="33">
        <v>0</v>
      </c>
      <c r="T3551" s="33">
        <v>0</v>
      </c>
      <c r="U3551" s="33">
        <v>0</v>
      </c>
      <c r="V3551" s="33">
        <v>100</v>
      </c>
    </row>
    <row r="3552" spans="1:22" x14ac:dyDescent="0.2">
      <c r="A3552" s="16" t="s">
        <v>15</v>
      </c>
      <c r="B3552" s="31"/>
      <c r="C3552" s="32"/>
      <c r="D3552" s="32"/>
      <c r="E3552" s="31"/>
      <c r="F3552" s="31"/>
      <c r="G3552" s="31"/>
      <c r="H3552" s="31"/>
      <c r="I3552" s="31"/>
      <c r="J3552" s="31"/>
      <c r="K3552" s="31"/>
      <c r="L3552" s="31"/>
      <c r="M3552" s="31"/>
      <c r="N3552" s="31"/>
      <c r="O3552" s="31"/>
      <c r="P3552" s="31"/>
      <c r="Q3552" s="31"/>
      <c r="R3552" s="31"/>
      <c r="S3552" s="31"/>
      <c r="T3552" s="31"/>
      <c r="U3552" s="31"/>
      <c r="V3552" s="31"/>
    </row>
    <row r="3553" spans="1:22" ht="25.5" x14ac:dyDescent="0.2">
      <c r="A3553" s="16" t="s">
        <v>15</v>
      </c>
      <c r="B3553" s="28" t="s">
        <v>617</v>
      </c>
      <c r="C3553" s="29" t="s">
        <v>2823</v>
      </c>
      <c r="D3553" s="32"/>
      <c r="E3553" s="31"/>
      <c r="F3553" s="31"/>
      <c r="G3553" s="31"/>
      <c r="H3553" s="31"/>
      <c r="I3553" s="31"/>
      <c r="J3553" s="31"/>
      <c r="K3553" s="31"/>
      <c r="L3553" s="31"/>
      <c r="M3553" s="31"/>
      <c r="N3553" s="31"/>
      <c r="O3553" s="31"/>
      <c r="P3553" s="31"/>
      <c r="Q3553" s="31"/>
      <c r="R3553" s="31"/>
      <c r="S3553" s="31"/>
      <c r="T3553" s="31"/>
      <c r="U3553" s="31"/>
      <c r="V3553" s="31"/>
    </row>
    <row r="3554" spans="1:22" x14ac:dyDescent="0.2">
      <c r="A3554" s="16" t="s">
        <v>15</v>
      </c>
      <c r="B3554" s="33" t="s">
        <v>2824</v>
      </c>
      <c r="C3554" s="36" t="s">
        <v>2812</v>
      </c>
      <c r="D3554" s="33" t="s">
        <v>132</v>
      </c>
      <c r="E3554" s="33">
        <v>45469357</v>
      </c>
      <c r="F3554" s="33">
        <v>0</v>
      </c>
      <c r="G3554" s="33">
        <v>0</v>
      </c>
      <c r="H3554" s="33">
        <v>0</v>
      </c>
      <c r="I3554" s="33">
        <v>0</v>
      </c>
      <c r="J3554" s="33">
        <v>45469357</v>
      </c>
      <c r="K3554" s="33">
        <v>0</v>
      </c>
      <c r="L3554" s="33">
        <v>45469357</v>
      </c>
      <c r="M3554" s="33">
        <v>0</v>
      </c>
      <c r="N3554" s="33">
        <v>45469357</v>
      </c>
      <c r="O3554" s="33">
        <v>45469357</v>
      </c>
      <c r="P3554" s="33">
        <v>0</v>
      </c>
      <c r="Q3554" s="33">
        <v>0</v>
      </c>
      <c r="R3554" s="33">
        <v>45469357</v>
      </c>
      <c r="S3554" s="33">
        <v>0</v>
      </c>
      <c r="T3554" s="33">
        <v>0</v>
      </c>
      <c r="U3554" s="33">
        <v>0</v>
      </c>
      <c r="V3554" s="33">
        <v>100</v>
      </c>
    </row>
    <row r="3555" spans="1:22" x14ac:dyDescent="0.2">
      <c r="A3555" s="16" t="s">
        <v>15</v>
      </c>
      <c r="B3555" s="31"/>
      <c r="C3555" s="32"/>
      <c r="D3555" s="32"/>
      <c r="E3555" s="31"/>
      <c r="F3555" s="31"/>
      <c r="G3555" s="31"/>
      <c r="H3555" s="31"/>
      <c r="I3555" s="31"/>
      <c r="J3555" s="31"/>
      <c r="K3555" s="31"/>
      <c r="L3555" s="31"/>
      <c r="M3555" s="31"/>
      <c r="N3555" s="31"/>
      <c r="O3555" s="31"/>
      <c r="P3555" s="31"/>
      <c r="Q3555" s="31"/>
      <c r="R3555" s="31"/>
      <c r="S3555" s="31"/>
      <c r="T3555" s="31"/>
      <c r="U3555" s="31"/>
      <c r="V3555" s="31"/>
    </row>
    <row r="3556" spans="1:22" ht="25.5" x14ac:dyDescent="0.2">
      <c r="A3556" s="16" t="s">
        <v>15</v>
      </c>
      <c r="B3556" s="28" t="s">
        <v>617</v>
      </c>
      <c r="C3556" s="29" t="s">
        <v>2825</v>
      </c>
      <c r="D3556" s="32"/>
      <c r="E3556" s="31"/>
      <c r="F3556" s="31"/>
      <c r="G3556" s="31"/>
      <c r="H3556" s="31"/>
      <c r="I3556" s="31"/>
      <c r="J3556" s="31"/>
      <c r="K3556" s="31"/>
      <c r="L3556" s="31"/>
      <c r="M3556" s="31"/>
      <c r="N3556" s="31"/>
      <c r="O3556" s="31"/>
      <c r="P3556" s="31"/>
      <c r="Q3556" s="31"/>
      <c r="R3556" s="31"/>
      <c r="S3556" s="31"/>
      <c r="T3556" s="31"/>
      <c r="U3556" s="31"/>
      <c r="V3556" s="31"/>
    </row>
    <row r="3557" spans="1:22" x14ac:dyDescent="0.2">
      <c r="A3557" s="16" t="s">
        <v>15</v>
      </c>
      <c r="B3557" s="33" t="s">
        <v>2826</v>
      </c>
      <c r="C3557" s="36" t="s">
        <v>2827</v>
      </c>
      <c r="D3557" s="33" t="s">
        <v>132</v>
      </c>
      <c r="E3557" s="33">
        <v>15000000</v>
      </c>
      <c r="F3557" s="33">
        <v>0</v>
      </c>
      <c r="G3557" s="33">
        <v>0</v>
      </c>
      <c r="H3557" s="33">
        <v>0</v>
      </c>
      <c r="I3557" s="33">
        <v>0</v>
      </c>
      <c r="J3557" s="33">
        <v>15000000</v>
      </c>
      <c r="K3557" s="33">
        <v>0</v>
      </c>
      <c r="L3557" s="33">
        <v>15000000</v>
      </c>
      <c r="M3557" s="33">
        <v>0</v>
      </c>
      <c r="N3557" s="33">
        <v>15000000</v>
      </c>
      <c r="O3557" s="33">
        <v>15000000</v>
      </c>
      <c r="P3557" s="33">
        <v>0</v>
      </c>
      <c r="Q3557" s="33">
        <v>0</v>
      </c>
      <c r="R3557" s="33">
        <v>15000000</v>
      </c>
      <c r="S3557" s="33">
        <v>0</v>
      </c>
      <c r="T3557" s="33">
        <v>0</v>
      </c>
      <c r="U3557" s="33">
        <v>0</v>
      </c>
      <c r="V3557" s="33">
        <v>100</v>
      </c>
    </row>
    <row r="3558" spans="1:22" x14ac:dyDescent="0.2">
      <c r="A3558" s="16" t="s">
        <v>15</v>
      </c>
      <c r="B3558" s="31"/>
      <c r="C3558" s="32"/>
      <c r="D3558" s="32"/>
      <c r="E3558" s="31"/>
      <c r="F3558" s="31"/>
      <c r="G3558" s="31"/>
      <c r="H3558" s="31"/>
      <c r="I3558" s="31"/>
      <c r="J3558" s="31"/>
      <c r="K3558" s="31"/>
      <c r="L3558" s="31"/>
      <c r="M3558" s="31"/>
      <c r="N3558" s="31"/>
      <c r="O3558" s="31"/>
      <c r="P3558" s="31"/>
      <c r="Q3558" s="31"/>
      <c r="R3558" s="31"/>
      <c r="S3558" s="31"/>
      <c r="T3558" s="31"/>
      <c r="U3558" s="31"/>
      <c r="V3558" s="31"/>
    </row>
    <row r="3559" spans="1:22" ht="38.25" x14ac:dyDescent="0.2">
      <c r="A3559" s="16" t="s">
        <v>15</v>
      </c>
      <c r="B3559" s="28" t="s">
        <v>617</v>
      </c>
      <c r="C3559" s="29" t="s">
        <v>2828</v>
      </c>
      <c r="D3559" s="32"/>
      <c r="E3559" s="31"/>
      <c r="F3559" s="31"/>
      <c r="G3559" s="31"/>
      <c r="H3559" s="31"/>
      <c r="I3559" s="31"/>
      <c r="J3559" s="31"/>
      <c r="K3559" s="31"/>
      <c r="L3559" s="31"/>
      <c r="M3559" s="31"/>
      <c r="N3559" s="31"/>
      <c r="O3559" s="31"/>
      <c r="P3559" s="31"/>
      <c r="Q3559" s="31"/>
      <c r="R3559" s="31"/>
      <c r="S3559" s="31"/>
      <c r="T3559" s="31"/>
      <c r="U3559" s="31"/>
      <c r="V3559" s="31"/>
    </row>
    <row r="3560" spans="1:22" ht="25.5" x14ac:dyDescent="0.2">
      <c r="A3560" s="16" t="s">
        <v>15</v>
      </c>
      <c r="B3560" s="33" t="s">
        <v>2829</v>
      </c>
      <c r="C3560" s="36" t="s">
        <v>2830</v>
      </c>
      <c r="D3560" s="33" t="s">
        <v>132</v>
      </c>
      <c r="E3560" s="33">
        <v>57750267</v>
      </c>
      <c r="F3560" s="33">
        <v>0</v>
      </c>
      <c r="G3560" s="33">
        <v>0</v>
      </c>
      <c r="H3560" s="33">
        <v>0</v>
      </c>
      <c r="I3560" s="33">
        <v>0</v>
      </c>
      <c r="J3560" s="33">
        <v>57750267</v>
      </c>
      <c r="K3560" s="33">
        <v>0</v>
      </c>
      <c r="L3560" s="33">
        <v>57750267</v>
      </c>
      <c r="M3560" s="33">
        <v>0</v>
      </c>
      <c r="N3560" s="33">
        <v>57750267</v>
      </c>
      <c r="O3560" s="33">
        <v>57750267</v>
      </c>
      <c r="P3560" s="33">
        <v>0</v>
      </c>
      <c r="Q3560" s="33">
        <v>0</v>
      </c>
      <c r="R3560" s="33">
        <v>57750267</v>
      </c>
      <c r="S3560" s="33">
        <v>0</v>
      </c>
      <c r="T3560" s="33">
        <v>0</v>
      </c>
      <c r="U3560" s="33">
        <v>0</v>
      </c>
      <c r="V3560" s="33">
        <v>100</v>
      </c>
    </row>
    <row r="3561" spans="1:22" ht="25.5" x14ac:dyDescent="0.2">
      <c r="A3561" s="16" t="s">
        <v>15</v>
      </c>
      <c r="B3561" s="33" t="s">
        <v>2831</v>
      </c>
      <c r="C3561" s="36" t="s">
        <v>2832</v>
      </c>
      <c r="D3561" s="33" t="s">
        <v>543</v>
      </c>
      <c r="E3561" s="33">
        <v>119700000</v>
      </c>
      <c r="F3561" s="33">
        <v>0</v>
      </c>
      <c r="G3561" s="33">
        <v>0</v>
      </c>
      <c r="H3561" s="33">
        <v>0</v>
      </c>
      <c r="I3561" s="33">
        <v>0</v>
      </c>
      <c r="J3561" s="33">
        <v>119700000</v>
      </c>
      <c r="K3561" s="33">
        <v>0</v>
      </c>
      <c r="L3561" s="33">
        <v>119700000</v>
      </c>
      <c r="M3561" s="33">
        <v>0</v>
      </c>
      <c r="N3561" s="33">
        <v>119700000</v>
      </c>
      <c r="O3561" s="33">
        <v>119700000</v>
      </c>
      <c r="P3561" s="33">
        <v>0</v>
      </c>
      <c r="Q3561" s="33">
        <v>0</v>
      </c>
      <c r="R3561" s="33">
        <v>119700000</v>
      </c>
      <c r="S3561" s="33">
        <v>0</v>
      </c>
      <c r="T3561" s="33">
        <v>0</v>
      </c>
      <c r="U3561" s="33">
        <v>0</v>
      </c>
      <c r="V3561" s="33">
        <v>100</v>
      </c>
    </row>
    <row r="3562" spans="1:22" ht="25.5" x14ac:dyDescent="0.2">
      <c r="A3562" s="16" t="s">
        <v>15</v>
      </c>
      <c r="B3562" s="28" t="s">
        <v>617</v>
      </c>
      <c r="C3562" s="29" t="s">
        <v>2833</v>
      </c>
      <c r="D3562" s="32"/>
      <c r="E3562" s="31"/>
      <c r="F3562" s="31"/>
      <c r="G3562" s="31"/>
      <c r="H3562" s="31"/>
      <c r="I3562" s="31"/>
      <c r="J3562" s="31"/>
      <c r="K3562" s="31"/>
      <c r="L3562" s="31"/>
      <c r="M3562" s="31"/>
      <c r="N3562" s="31"/>
      <c r="O3562" s="31"/>
      <c r="P3562" s="31"/>
      <c r="Q3562" s="31"/>
      <c r="R3562" s="31"/>
      <c r="S3562" s="31"/>
      <c r="T3562" s="31"/>
      <c r="U3562" s="31"/>
      <c r="V3562" s="31"/>
    </row>
    <row r="3563" spans="1:22" ht="38.25" x14ac:dyDescent="0.2">
      <c r="A3563" s="16" t="s">
        <v>15</v>
      </c>
      <c r="B3563" s="33" t="s">
        <v>2834</v>
      </c>
      <c r="C3563" s="36" t="s">
        <v>2835</v>
      </c>
      <c r="D3563" s="33" t="s">
        <v>132</v>
      </c>
      <c r="E3563" s="33">
        <v>10000000</v>
      </c>
      <c r="F3563" s="33">
        <v>0</v>
      </c>
      <c r="G3563" s="33">
        <v>0</v>
      </c>
      <c r="H3563" s="33">
        <v>0</v>
      </c>
      <c r="I3563" s="33">
        <v>0</v>
      </c>
      <c r="J3563" s="33">
        <v>10000000</v>
      </c>
      <c r="K3563" s="33">
        <v>0</v>
      </c>
      <c r="L3563" s="33">
        <v>10000000</v>
      </c>
      <c r="M3563" s="33">
        <v>0</v>
      </c>
      <c r="N3563" s="33">
        <v>10000000</v>
      </c>
      <c r="O3563" s="33">
        <v>10000000</v>
      </c>
      <c r="P3563" s="33">
        <v>0</v>
      </c>
      <c r="Q3563" s="33">
        <v>0</v>
      </c>
      <c r="R3563" s="33">
        <v>10000000</v>
      </c>
      <c r="S3563" s="33">
        <v>0</v>
      </c>
      <c r="T3563" s="33">
        <v>0</v>
      </c>
      <c r="U3563" s="33">
        <v>0</v>
      </c>
      <c r="V3563" s="33">
        <v>100</v>
      </c>
    </row>
    <row r="3564" spans="1:22" ht="38.25" x14ac:dyDescent="0.2">
      <c r="A3564" s="16" t="s">
        <v>15</v>
      </c>
      <c r="B3564" s="28" t="s">
        <v>617</v>
      </c>
      <c r="C3564" s="29" t="s">
        <v>2836</v>
      </c>
      <c r="D3564" s="32"/>
      <c r="E3564" s="31"/>
      <c r="F3564" s="31"/>
      <c r="G3564" s="31"/>
      <c r="H3564" s="31"/>
      <c r="I3564" s="31"/>
      <c r="J3564" s="31"/>
      <c r="K3564" s="31"/>
      <c r="L3564" s="31"/>
      <c r="M3564" s="31"/>
      <c r="N3564" s="31"/>
      <c r="O3564" s="31"/>
      <c r="P3564" s="31"/>
      <c r="Q3564" s="31"/>
      <c r="R3564" s="31"/>
      <c r="S3564" s="31"/>
      <c r="T3564" s="31"/>
      <c r="U3564" s="31"/>
      <c r="V3564" s="31"/>
    </row>
    <row r="3565" spans="1:22" ht="25.5" x14ac:dyDescent="0.2">
      <c r="A3565" s="16" t="s">
        <v>15</v>
      </c>
      <c r="B3565" s="33" t="s">
        <v>2837</v>
      </c>
      <c r="C3565" s="36" t="s">
        <v>2802</v>
      </c>
      <c r="D3565" s="33" t="s">
        <v>132</v>
      </c>
      <c r="E3565" s="33">
        <v>71000000</v>
      </c>
      <c r="F3565" s="33">
        <v>0</v>
      </c>
      <c r="G3565" s="33">
        <v>0</v>
      </c>
      <c r="H3565" s="33">
        <v>0</v>
      </c>
      <c r="I3565" s="33">
        <v>0</v>
      </c>
      <c r="J3565" s="33">
        <v>71000000</v>
      </c>
      <c r="K3565" s="33">
        <v>0</v>
      </c>
      <c r="L3565" s="33">
        <v>71000000</v>
      </c>
      <c r="M3565" s="33">
        <v>0</v>
      </c>
      <c r="N3565" s="33">
        <v>71000000</v>
      </c>
      <c r="O3565" s="33">
        <v>71000000</v>
      </c>
      <c r="P3565" s="33">
        <v>0</v>
      </c>
      <c r="Q3565" s="33">
        <v>0</v>
      </c>
      <c r="R3565" s="33">
        <v>71000000</v>
      </c>
      <c r="S3565" s="33">
        <v>0</v>
      </c>
      <c r="T3565" s="33">
        <v>0</v>
      </c>
      <c r="U3565" s="33">
        <v>0</v>
      </c>
      <c r="V3565" s="33">
        <v>100</v>
      </c>
    </row>
    <row r="3566" spans="1:22" x14ac:dyDescent="0.2">
      <c r="A3566" s="16" t="s">
        <v>15</v>
      </c>
      <c r="B3566" s="31"/>
      <c r="C3566" s="32"/>
      <c r="D3566" s="32"/>
      <c r="E3566" s="31"/>
      <c r="F3566" s="31"/>
      <c r="G3566" s="31"/>
      <c r="H3566" s="31"/>
      <c r="I3566" s="31"/>
      <c r="J3566" s="31"/>
      <c r="K3566" s="31"/>
      <c r="L3566" s="31"/>
      <c r="M3566" s="31"/>
      <c r="N3566" s="31"/>
      <c r="O3566" s="31"/>
      <c r="P3566" s="31"/>
      <c r="Q3566" s="31"/>
      <c r="R3566" s="31"/>
      <c r="S3566" s="31"/>
      <c r="T3566" s="31"/>
      <c r="U3566" s="31"/>
      <c r="V3566" s="31"/>
    </row>
    <row r="3567" spans="1:22" ht="25.5" x14ac:dyDescent="0.2">
      <c r="A3567" s="16" t="s">
        <v>15</v>
      </c>
      <c r="B3567" s="28" t="s">
        <v>617</v>
      </c>
      <c r="C3567" s="29" t="s">
        <v>2838</v>
      </c>
      <c r="D3567" s="32"/>
      <c r="E3567" s="31"/>
      <c r="F3567" s="31"/>
      <c r="G3567" s="31"/>
      <c r="H3567" s="31"/>
      <c r="I3567" s="31"/>
      <c r="J3567" s="31"/>
      <c r="K3567" s="31"/>
      <c r="L3567" s="31"/>
      <c r="M3567" s="31"/>
      <c r="N3567" s="31"/>
      <c r="O3567" s="31"/>
      <c r="P3567" s="31"/>
      <c r="Q3567" s="31"/>
      <c r="R3567" s="31"/>
      <c r="S3567" s="31"/>
      <c r="T3567" s="31"/>
      <c r="U3567" s="31"/>
      <c r="V3567" s="31"/>
    </row>
    <row r="3568" spans="1:22" ht="25.5" x14ac:dyDescent="0.2">
      <c r="A3568" s="16" t="s">
        <v>15</v>
      </c>
      <c r="B3568" s="33" t="s">
        <v>2839</v>
      </c>
      <c r="C3568" s="36" t="s">
        <v>2840</v>
      </c>
      <c r="D3568" s="33" t="s">
        <v>132</v>
      </c>
      <c r="E3568" s="33">
        <v>92150000</v>
      </c>
      <c r="F3568" s="33">
        <v>0</v>
      </c>
      <c r="G3568" s="33">
        <v>0</v>
      </c>
      <c r="H3568" s="33">
        <v>0</v>
      </c>
      <c r="I3568" s="33">
        <v>0</v>
      </c>
      <c r="J3568" s="33">
        <v>92150000</v>
      </c>
      <c r="K3568" s="33">
        <v>0</v>
      </c>
      <c r="L3568" s="33">
        <v>92150000</v>
      </c>
      <c r="M3568" s="33">
        <v>0</v>
      </c>
      <c r="N3568" s="33">
        <v>92150000</v>
      </c>
      <c r="O3568" s="33">
        <v>92150000</v>
      </c>
      <c r="P3568" s="33">
        <v>0</v>
      </c>
      <c r="Q3568" s="33">
        <v>0</v>
      </c>
      <c r="R3568" s="33">
        <v>92150000</v>
      </c>
      <c r="S3568" s="33">
        <v>0</v>
      </c>
      <c r="T3568" s="33">
        <v>0</v>
      </c>
      <c r="U3568" s="33">
        <v>0</v>
      </c>
      <c r="V3568" s="33">
        <v>100</v>
      </c>
    </row>
    <row r="3569" spans="1:22" x14ac:dyDescent="0.2">
      <c r="A3569" s="16" t="s">
        <v>15</v>
      </c>
      <c r="B3569" s="31"/>
      <c r="C3569" s="32"/>
      <c r="D3569" s="32"/>
      <c r="E3569" s="31"/>
      <c r="F3569" s="31"/>
      <c r="G3569" s="31"/>
      <c r="H3569" s="31"/>
      <c r="I3569" s="31"/>
      <c r="J3569" s="31"/>
      <c r="K3569" s="31"/>
      <c r="L3569" s="31"/>
      <c r="M3569" s="31"/>
      <c r="N3569" s="31"/>
      <c r="O3569" s="31"/>
      <c r="P3569" s="31"/>
      <c r="Q3569" s="31"/>
      <c r="R3569" s="31"/>
      <c r="S3569" s="31"/>
      <c r="T3569" s="31"/>
      <c r="U3569" s="31"/>
      <c r="V3569" s="31"/>
    </row>
    <row r="3570" spans="1:22" ht="25.5" x14ac:dyDescent="0.2">
      <c r="A3570" s="16" t="s">
        <v>15</v>
      </c>
      <c r="B3570" s="28" t="s">
        <v>617</v>
      </c>
      <c r="C3570" s="29" t="s">
        <v>2841</v>
      </c>
      <c r="D3570" s="32"/>
      <c r="E3570" s="31"/>
      <c r="F3570" s="31"/>
      <c r="G3570" s="31"/>
      <c r="H3570" s="31"/>
      <c r="I3570" s="31"/>
      <c r="J3570" s="31"/>
      <c r="K3570" s="31"/>
      <c r="L3570" s="31"/>
      <c r="M3570" s="31"/>
      <c r="N3570" s="31"/>
      <c r="O3570" s="31"/>
      <c r="P3570" s="31"/>
      <c r="Q3570" s="31"/>
      <c r="R3570" s="31"/>
      <c r="S3570" s="31"/>
      <c r="T3570" s="31"/>
      <c r="U3570" s="31"/>
      <c r="V3570" s="31"/>
    </row>
    <row r="3571" spans="1:22" ht="38.25" x14ac:dyDescent="0.2">
      <c r="A3571" s="16" t="s">
        <v>15</v>
      </c>
      <c r="B3571" s="33" t="s">
        <v>2842</v>
      </c>
      <c r="C3571" s="36" t="s">
        <v>2843</v>
      </c>
      <c r="D3571" s="33" t="s">
        <v>543</v>
      </c>
      <c r="E3571" s="33">
        <v>170100000</v>
      </c>
      <c r="F3571" s="33">
        <v>0</v>
      </c>
      <c r="G3571" s="33">
        <v>0</v>
      </c>
      <c r="H3571" s="33">
        <v>0</v>
      </c>
      <c r="I3571" s="33">
        <v>0</v>
      </c>
      <c r="J3571" s="33">
        <v>170100000</v>
      </c>
      <c r="K3571" s="33">
        <v>0</v>
      </c>
      <c r="L3571" s="33">
        <v>170100000</v>
      </c>
      <c r="M3571" s="33">
        <v>0</v>
      </c>
      <c r="N3571" s="33">
        <v>170100000</v>
      </c>
      <c r="O3571" s="33">
        <v>170100000</v>
      </c>
      <c r="P3571" s="33">
        <v>0</v>
      </c>
      <c r="Q3571" s="33">
        <v>0</v>
      </c>
      <c r="R3571" s="33">
        <v>170100000</v>
      </c>
      <c r="S3571" s="33">
        <v>0</v>
      </c>
      <c r="T3571" s="33">
        <v>0</v>
      </c>
      <c r="U3571" s="33">
        <v>0</v>
      </c>
      <c r="V3571" s="33">
        <v>100</v>
      </c>
    </row>
    <row r="3572" spans="1:22" x14ac:dyDescent="0.2">
      <c r="A3572" s="16" t="s">
        <v>15</v>
      </c>
      <c r="B3572" s="31"/>
      <c r="C3572" s="32"/>
      <c r="D3572" s="32"/>
      <c r="E3572" s="31"/>
      <c r="F3572" s="31"/>
      <c r="G3572" s="31"/>
      <c r="H3572" s="31"/>
      <c r="I3572" s="31"/>
      <c r="J3572" s="31"/>
      <c r="K3572" s="31"/>
      <c r="L3572" s="31"/>
      <c r="M3572" s="31"/>
      <c r="N3572" s="31"/>
      <c r="O3572" s="31"/>
      <c r="P3572" s="31"/>
      <c r="Q3572" s="31"/>
      <c r="R3572" s="31"/>
      <c r="S3572" s="31"/>
      <c r="T3572" s="31"/>
      <c r="U3572" s="31"/>
      <c r="V3572" s="31"/>
    </row>
    <row r="3573" spans="1:22" x14ac:dyDescent="0.2">
      <c r="A3573" s="16" t="s">
        <v>15</v>
      </c>
      <c r="B3573" s="28" t="s">
        <v>617</v>
      </c>
      <c r="C3573" s="29" t="s">
        <v>1660</v>
      </c>
      <c r="D3573" s="32"/>
      <c r="E3573" s="31"/>
      <c r="F3573" s="31"/>
      <c r="G3573" s="31"/>
      <c r="H3573" s="31"/>
      <c r="I3573" s="31"/>
      <c r="J3573" s="31"/>
      <c r="K3573" s="31"/>
      <c r="L3573" s="31"/>
      <c r="M3573" s="31"/>
      <c r="N3573" s="31"/>
      <c r="O3573" s="31"/>
      <c r="P3573" s="31"/>
      <c r="Q3573" s="31"/>
      <c r="R3573" s="31"/>
      <c r="S3573" s="31"/>
      <c r="T3573" s="31"/>
      <c r="U3573" s="31"/>
      <c r="V3573" s="31"/>
    </row>
    <row r="3574" spans="1:22" ht="25.5" x14ac:dyDescent="0.2">
      <c r="A3574" s="16" t="s">
        <v>15</v>
      </c>
      <c r="B3574" s="33" t="s">
        <v>2844</v>
      </c>
      <c r="C3574" s="36" t="s">
        <v>2845</v>
      </c>
      <c r="D3574" s="33" t="s">
        <v>132</v>
      </c>
      <c r="E3574" s="33">
        <v>38200000</v>
      </c>
      <c r="F3574" s="33">
        <v>0</v>
      </c>
      <c r="G3574" s="33">
        <v>0</v>
      </c>
      <c r="H3574" s="33">
        <v>0</v>
      </c>
      <c r="I3574" s="33">
        <v>0</v>
      </c>
      <c r="J3574" s="33">
        <v>38200000</v>
      </c>
      <c r="K3574" s="33">
        <v>0</v>
      </c>
      <c r="L3574" s="33">
        <v>38200000</v>
      </c>
      <c r="M3574" s="33">
        <v>0</v>
      </c>
      <c r="N3574" s="33">
        <v>38200000</v>
      </c>
      <c r="O3574" s="33">
        <v>38200000</v>
      </c>
      <c r="P3574" s="33">
        <v>0</v>
      </c>
      <c r="Q3574" s="33">
        <v>0</v>
      </c>
      <c r="R3574" s="33">
        <v>38200000</v>
      </c>
      <c r="S3574" s="33">
        <v>0</v>
      </c>
      <c r="T3574" s="33">
        <v>0</v>
      </c>
      <c r="U3574" s="33">
        <v>0</v>
      </c>
      <c r="V3574" s="33">
        <v>100</v>
      </c>
    </row>
    <row r="3575" spans="1:22" x14ac:dyDescent="0.2">
      <c r="A3575" s="16" t="s">
        <v>15</v>
      </c>
      <c r="B3575" s="31"/>
      <c r="C3575" s="32"/>
      <c r="D3575" s="32"/>
      <c r="E3575" s="31"/>
      <c r="F3575" s="31"/>
      <c r="G3575" s="31"/>
      <c r="H3575" s="31"/>
      <c r="I3575" s="31"/>
      <c r="J3575" s="31"/>
      <c r="K3575" s="31"/>
      <c r="L3575" s="31"/>
      <c r="M3575" s="31"/>
      <c r="N3575" s="31"/>
      <c r="O3575" s="31"/>
      <c r="P3575" s="31"/>
      <c r="Q3575" s="31"/>
      <c r="R3575" s="31"/>
      <c r="S3575" s="31"/>
      <c r="T3575" s="31"/>
      <c r="U3575" s="31"/>
      <c r="V3575" s="31"/>
    </row>
    <row r="3576" spans="1:22" ht="25.5" x14ac:dyDescent="0.2">
      <c r="A3576" s="16" t="s">
        <v>15</v>
      </c>
      <c r="B3576" s="28" t="s">
        <v>617</v>
      </c>
      <c r="C3576" s="29" t="s">
        <v>2846</v>
      </c>
      <c r="D3576" s="32"/>
      <c r="E3576" s="31"/>
      <c r="F3576" s="31"/>
      <c r="G3576" s="31"/>
      <c r="H3576" s="31"/>
      <c r="I3576" s="31"/>
      <c r="J3576" s="31"/>
      <c r="K3576" s="31"/>
      <c r="L3576" s="31"/>
      <c r="M3576" s="31"/>
      <c r="N3576" s="31"/>
      <c r="O3576" s="31"/>
      <c r="P3576" s="31"/>
      <c r="Q3576" s="31"/>
      <c r="R3576" s="31"/>
      <c r="S3576" s="31"/>
      <c r="T3576" s="31"/>
      <c r="U3576" s="31"/>
      <c r="V3576" s="31"/>
    </row>
    <row r="3577" spans="1:22" x14ac:dyDescent="0.2">
      <c r="A3577" s="16" t="s">
        <v>15</v>
      </c>
      <c r="B3577" s="33" t="s">
        <v>2847</v>
      </c>
      <c r="C3577" s="36" t="s">
        <v>2848</v>
      </c>
      <c r="D3577" s="33" t="s">
        <v>132</v>
      </c>
      <c r="E3577" s="33">
        <v>537337500</v>
      </c>
      <c r="F3577" s="33">
        <v>0</v>
      </c>
      <c r="G3577" s="33">
        <v>0</v>
      </c>
      <c r="H3577" s="33">
        <v>0</v>
      </c>
      <c r="I3577" s="33">
        <v>0</v>
      </c>
      <c r="J3577" s="33">
        <v>537337500</v>
      </c>
      <c r="K3577" s="33">
        <v>0</v>
      </c>
      <c r="L3577" s="33">
        <v>537337500</v>
      </c>
      <c r="M3577" s="33">
        <v>0</v>
      </c>
      <c r="N3577" s="33">
        <v>537337500</v>
      </c>
      <c r="O3577" s="33">
        <v>537337500</v>
      </c>
      <c r="P3577" s="33">
        <v>0</v>
      </c>
      <c r="Q3577" s="33">
        <v>0</v>
      </c>
      <c r="R3577" s="33">
        <v>537337500</v>
      </c>
      <c r="S3577" s="33">
        <v>0</v>
      </c>
      <c r="T3577" s="33">
        <v>0</v>
      </c>
      <c r="U3577" s="33">
        <v>0</v>
      </c>
      <c r="V3577" s="33">
        <v>100</v>
      </c>
    </row>
    <row r="3578" spans="1:22" ht="25.5" x14ac:dyDescent="0.2">
      <c r="A3578" s="16" t="s">
        <v>15</v>
      </c>
      <c r="B3578" s="28" t="s">
        <v>617</v>
      </c>
      <c r="C3578" s="29" t="s">
        <v>2849</v>
      </c>
      <c r="D3578" s="32"/>
      <c r="E3578" s="31"/>
      <c r="F3578" s="31"/>
      <c r="G3578" s="31"/>
      <c r="H3578" s="31"/>
      <c r="I3578" s="31"/>
      <c r="J3578" s="31"/>
      <c r="K3578" s="31"/>
      <c r="L3578" s="31"/>
      <c r="M3578" s="31"/>
      <c r="N3578" s="31"/>
      <c r="O3578" s="31"/>
      <c r="P3578" s="31"/>
      <c r="Q3578" s="31"/>
      <c r="R3578" s="31"/>
      <c r="S3578" s="31"/>
      <c r="T3578" s="31"/>
      <c r="U3578" s="31"/>
      <c r="V3578" s="31"/>
    </row>
    <row r="3579" spans="1:22" x14ac:dyDescent="0.2">
      <c r="A3579" s="16" t="s">
        <v>15</v>
      </c>
      <c r="B3579" s="33" t="s">
        <v>2850</v>
      </c>
      <c r="C3579" s="36" t="s">
        <v>2848</v>
      </c>
      <c r="D3579" s="33" t="s">
        <v>132</v>
      </c>
      <c r="E3579" s="33">
        <v>172725000</v>
      </c>
      <c r="F3579" s="33">
        <v>0</v>
      </c>
      <c r="G3579" s="33">
        <v>0</v>
      </c>
      <c r="H3579" s="33">
        <v>0</v>
      </c>
      <c r="I3579" s="33">
        <v>0</v>
      </c>
      <c r="J3579" s="33">
        <v>172725000</v>
      </c>
      <c r="K3579" s="33">
        <v>0</v>
      </c>
      <c r="L3579" s="33">
        <v>172725000</v>
      </c>
      <c r="M3579" s="33">
        <v>0</v>
      </c>
      <c r="N3579" s="33">
        <v>172725000</v>
      </c>
      <c r="O3579" s="33">
        <v>172725000</v>
      </c>
      <c r="P3579" s="33">
        <v>0</v>
      </c>
      <c r="Q3579" s="33">
        <v>0</v>
      </c>
      <c r="R3579" s="33">
        <v>172725000</v>
      </c>
      <c r="S3579" s="33">
        <v>0</v>
      </c>
      <c r="T3579" s="33">
        <v>0</v>
      </c>
      <c r="U3579" s="33">
        <v>0</v>
      </c>
      <c r="V3579" s="33">
        <v>100</v>
      </c>
    </row>
    <row r="3580" spans="1:22" ht="25.5" x14ac:dyDescent="0.2">
      <c r="A3580" s="16" t="s">
        <v>15</v>
      </c>
      <c r="B3580" s="28" t="s">
        <v>617</v>
      </c>
      <c r="C3580" s="29" t="s">
        <v>2851</v>
      </c>
      <c r="D3580" s="32"/>
      <c r="E3580" s="31"/>
      <c r="F3580" s="31"/>
      <c r="G3580" s="31"/>
      <c r="H3580" s="31"/>
      <c r="I3580" s="31"/>
      <c r="J3580" s="31"/>
      <c r="K3580" s="31"/>
      <c r="L3580" s="31"/>
      <c r="M3580" s="31"/>
      <c r="N3580" s="31"/>
      <c r="O3580" s="31"/>
      <c r="P3580" s="31"/>
      <c r="Q3580" s="31"/>
      <c r="R3580" s="31"/>
      <c r="S3580" s="31"/>
      <c r="T3580" s="31"/>
      <c r="U3580" s="31"/>
      <c r="V3580" s="31"/>
    </row>
    <row r="3581" spans="1:22" x14ac:dyDescent="0.2">
      <c r="A3581" s="16" t="s">
        <v>15</v>
      </c>
      <c r="B3581" s="33" t="s">
        <v>2852</v>
      </c>
      <c r="C3581" s="36" t="s">
        <v>2848</v>
      </c>
      <c r="D3581" s="33" t="s">
        <v>132</v>
      </c>
      <c r="E3581" s="33">
        <v>75600000</v>
      </c>
      <c r="F3581" s="33">
        <v>0</v>
      </c>
      <c r="G3581" s="33">
        <v>0</v>
      </c>
      <c r="H3581" s="33">
        <v>0</v>
      </c>
      <c r="I3581" s="33">
        <v>0</v>
      </c>
      <c r="J3581" s="33">
        <v>75600000</v>
      </c>
      <c r="K3581" s="33">
        <v>0</v>
      </c>
      <c r="L3581" s="33">
        <v>75600000</v>
      </c>
      <c r="M3581" s="33">
        <v>0</v>
      </c>
      <c r="N3581" s="33">
        <v>75600000</v>
      </c>
      <c r="O3581" s="33">
        <v>75600000</v>
      </c>
      <c r="P3581" s="33">
        <v>0</v>
      </c>
      <c r="Q3581" s="33">
        <v>0</v>
      </c>
      <c r="R3581" s="33">
        <v>75600000</v>
      </c>
      <c r="S3581" s="33">
        <v>0</v>
      </c>
      <c r="T3581" s="33">
        <v>0</v>
      </c>
      <c r="U3581" s="33">
        <v>0</v>
      </c>
      <c r="V3581" s="33">
        <v>100</v>
      </c>
    </row>
    <row r="3582" spans="1:22" ht="25.5" x14ac:dyDescent="0.2">
      <c r="A3582" s="16" t="s">
        <v>15</v>
      </c>
      <c r="B3582" s="28" t="s">
        <v>617</v>
      </c>
      <c r="C3582" s="29" t="s">
        <v>2853</v>
      </c>
      <c r="D3582" s="32"/>
      <c r="E3582" s="31"/>
      <c r="F3582" s="31"/>
      <c r="G3582" s="31"/>
      <c r="H3582" s="31"/>
      <c r="I3582" s="31"/>
      <c r="J3582" s="31"/>
      <c r="K3582" s="31"/>
      <c r="L3582" s="31"/>
      <c r="M3582" s="31"/>
      <c r="N3582" s="31"/>
      <c r="O3582" s="31"/>
      <c r="P3582" s="31"/>
      <c r="Q3582" s="31"/>
      <c r="R3582" s="31"/>
      <c r="S3582" s="31"/>
      <c r="T3582" s="31"/>
      <c r="U3582" s="31"/>
      <c r="V3582" s="31"/>
    </row>
    <row r="3583" spans="1:22" x14ac:dyDescent="0.2">
      <c r="A3583" s="16" t="s">
        <v>15</v>
      </c>
      <c r="B3583" s="33" t="s">
        <v>2854</v>
      </c>
      <c r="C3583" s="36" t="s">
        <v>2848</v>
      </c>
      <c r="D3583" s="33" t="s">
        <v>132</v>
      </c>
      <c r="E3583" s="33">
        <v>158760000</v>
      </c>
      <c r="F3583" s="33">
        <v>0</v>
      </c>
      <c r="G3583" s="33">
        <v>0</v>
      </c>
      <c r="H3583" s="33">
        <v>0</v>
      </c>
      <c r="I3583" s="33">
        <v>0</v>
      </c>
      <c r="J3583" s="33">
        <v>158760000</v>
      </c>
      <c r="K3583" s="33">
        <v>0</v>
      </c>
      <c r="L3583" s="33">
        <v>158760000</v>
      </c>
      <c r="M3583" s="33">
        <v>0</v>
      </c>
      <c r="N3583" s="33">
        <v>158760000</v>
      </c>
      <c r="O3583" s="33">
        <v>158760000</v>
      </c>
      <c r="P3583" s="33">
        <v>0</v>
      </c>
      <c r="Q3583" s="33">
        <v>0</v>
      </c>
      <c r="R3583" s="33">
        <v>158760000</v>
      </c>
      <c r="S3583" s="33">
        <v>0</v>
      </c>
      <c r="T3583" s="33">
        <v>0</v>
      </c>
      <c r="U3583" s="33">
        <v>0</v>
      </c>
      <c r="V3583" s="33">
        <v>100</v>
      </c>
    </row>
    <row r="3584" spans="1:22" x14ac:dyDescent="0.2">
      <c r="A3584" s="16" t="s">
        <v>15</v>
      </c>
      <c r="B3584" s="28" t="s">
        <v>617</v>
      </c>
      <c r="C3584" s="29" t="s">
        <v>2855</v>
      </c>
      <c r="D3584" s="32"/>
      <c r="E3584" s="31"/>
      <c r="F3584" s="31"/>
      <c r="G3584" s="31"/>
      <c r="H3584" s="31"/>
      <c r="I3584" s="31"/>
      <c r="J3584" s="31"/>
      <c r="K3584" s="31"/>
      <c r="L3584" s="31"/>
      <c r="M3584" s="31"/>
      <c r="N3584" s="31"/>
      <c r="O3584" s="31"/>
      <c r="P3584" s="31"/>
      <c r="Q3584" s="31"/>
      <c r="R3584" s="31"/>
      <c r="S3584" s="31"/>
      <c r="T3584" s="31"/>
      <c r="U3584" s="31"/>
      <c r="V3584" s="31"/>
    </row>
    <row r="3585" spans="1:22" x14ac:dyDescent="0.2">
      <c r="A3585" s="16" t="s">
        <v>15</v>
      </c>
      <c r="B3585" s="33" t="s">
        <v>2856</v>
      </c>
      <c r="C3585" s="36" t="s">
        <v>2848</v>
      </c>
      <c r="D3585" s="33" t="s">
        <v>132</v>
      </c>
      <c r="E3585" s="33">
        <v>63000000</v>
      </c>
      <c r="F3585" s="33">
        <v>0</v>
      </c>
      <c r="G3585" s="33">
        <v>0</v>
      </c>
      <c r="H3585" s="33">
        <v>0</v>
      </c>
      <c r="I3585" s="33">
        <v>0</v>
      </c>
      <c r="J3585" s="33">
        <v>63000000</v>
      </c>
      <c r="K3585" s="33">
        <v>0</v>
      </c>
      <c r="L3585" s="33">
        <v>63000000</v>
      </c>
      <c r="M3585" s="33">
        <v>0</v>
      </c>
      <c r="N3585" s="33">
        <v>63000000</v>
      </c>
      <c r="O3585" s="33">
        <v>63000000</v>
      </c>
      <c r="P3585" s="33">
        <v>0</v>
      </c>
      <c r="Q3585" s="33">
        <v>0</v>
      </c>
      <c r="R3585" s="33">
        <v>63000000</v>
      </c>
      <c r="S3585" s="33">
        <v>0</v>
      </c>
      <c r="T3585" s="33">
        <v>0</v>
      </c>
      <c r="U3585" s="33">
        <v>0</v>
      </c>
      <c r="V3585" s="33">
        <v>100</v>
      </c>
    </row>
    <row r="3586" spans="1:22" x14ac:dyDescent="0.2">
      <c r="A3586" s="16" t="s">
        <v>15</v>
      </c>
      <c r="B3586" s="28" t="s">
        <v>617</v>
      </c>
      <c r="C3586" s="29" t="s">
        <v>2857</v>
      </c>
      <c r="D3586" s="32"/>
      <c r="E3586" s="31"/>
      <c r="F3586" s="31"/>
      <c r="G3586" s="31"/>
      <c r="H3586" s="31"/>
      <c r="I3586" s="31"/>
      <c r="J3586" s="31"/>
      <c r="K3586" s="31"/>
      <c r="L3586" s="31"/>
      <c r="M3586" s="31"/>
      <c r="N3586" s="31"/>
      <c r="O3586" s="31"/>
      <c r="P3586" s="31"/>
      <c r="Q3586" s="31"/>
      <c r="R3586" s="31"/>
      <c r="S3586" s="31"/>
      <c r="T3586" s="31"/>
      <c r="U3586" s="31"/>
      <c r="V3586" s="31"/>
    </row>
    <row r="3587" spans="1:22" x14ac:dyDescent="0.2">
      <c r="A3587" s="16" t="s">
        <v>15</v>
      </c>
      <c r="B3587" s="33" t="s">
        <v>2858</v>
      </c>
      <c r="C3587" s="36" t="s">
        <v>2848</v>
      </c>
      <c r="D3587" s="33" t="s">
        <v>132</v>
      </c>
      <c r="E3587" s="33">
        <v>193725000</v>
      </c>
      <c r="F3587" s="33">
        <v>0</v>
      </c>
      <c r="G3587" s="33">
        <v>0</v>
      </c>
      <c r="H3587" s="33">
        <v>0</v>
      </c>
      <c r="I3587" s="33">
        <v>0</v>
      </c>
      <c r="J3587" s="33">
        <v>193725000</v>
      </c>
      <c r="K3587" s="33">
        <v>0</v>
      </c>
      <c r="L3587" s="33">
        <v>193725000</v>
      </c>
      <c r="M3587" s="33">
        <v>0</v>
      </c>
      <c r="N3587" s="33">
        <v>193725000</v>
      </c>
      <c r="O3587" s="33">
        <v>193725000</v>
      </c>
      <c r="P3587" s="33">
        <v>0</v>
      </c>
      <c r="Q3587" s="33">
        <v>0</v>
      </c>
      <c r="R3587" s="33">
        <v>193725000</v>
      </c>
      <c r="S3587" s="33">
        <v>0</v>
      </c>
      <c r="T3587" s="33">
        <v>0</v>
      </c>
      <c r="U3587" s="33">
        <v>0</v>
      </c>
      <c r="V3587" s="33">
        <v>100</v>
      </c>
    </row>
    <row r="3588" spans="1:22" ht="25.5" x14ac:dyDescent="0.2">
      <c r="A3588" s="16" t="s">
        <v>15</v>
      </c>
      <c r="B3588" s="28" t="s">
        <v>617</v>
      </c>
      <c r="C3588" s="29" t="s">
        <v>2859</v>
      </c>
      <c r="D3588" s="32"/>
      <c r="E3588" s="31"/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1"/>
      <c r="Q3588" s="31"/>
      <c r="R3588" s="31"/>
      <c r="S3588" s="31"/>
      <c r="T3588" s="31"/>
      <c r="U3588" s="31"/>
      <c r="V3588" s="31"/>
    </row>
    <row r="3589" spans="1:22" x14ac:dyDescent="0.2">
      <c r="A3589" s="16" t="s">
        <v>15</v>
      </c>
      <c r="B3589" s="33" t="s">
        <v>2860</v>
      </c>
      <c r="C3589" s="36" t="s">
        <v>2848</v>
      </c>
      <c r="D3589" s="33" t="s">
        <v>132</v>
      </c>
      <c r="E3589" s="33">
        <v>708382500</v>
      </c>
      <c r="F3589" s="33">
        <v>0</v>
      </c>
      <c r="G3589" s="33">
        <v>0</v>
      </c>
      <c r="H3589" s="33">
        <v>0</v>
      </c>
      <c r="I3589" s="33">
        <v>0</v>
      </c>
      <c r="J3589" s="33">
        <v>708382500</v>
      </c>
      <c r="K3589" s="33">
        <v>0</v>
      </c>
      <c r="L3589" s="33">
        <v>708382500</v>
      </c>
      <c r="M3589" s="33">
        <v>0</v>
      </c>
      <c r="N3589" s="33">
        <v>708382500</v>
      </c>
      <c r="O3589" s="33">
        <v>708382500</v>
      </c>
      <c r="P3589" s="33">
        <v>0</v>
      </c>
      <c r="Q3589" s="33">
        <v>0</v>
      </c>
      <c r="R3589" s="33">
        <v>708382500</v>
      </c>
      <c r="S3589" s="33">
        <v>0</v>
      </c>
      <c r="T3589" s="33">
        <v>0</v>
      </c>
      <c r="U3589" s="33">
        <v>0</v>
      </c>
      <c r="V3589" s="33">
        <v>100</v>
      </c>
    </row>
    <row r="3590" spans="1:22" x14ac:dyDescent="0.2">
      <c r="A3590" s="16" t="s">
        <v>15</v>
      </c>
      <c r="B3590" s="31"/>
      <c r="C3590" s="32"/>
      <c r="D3590" s="32"/>
      <c r="E3590" s="31"/>
      <c r="F3590" s="31"/>
      <c r="G3590" s="31"/>
      <c r="H3590" s="31"/>
      <c r="I3590" s="31"/>
      <c r="J3590" s="31"/>
      <c r="K3590" s="31"/>
      <c r="L3590" s="31"/>
      <c r="M3590" s="31"/>
      <c r="N3590" s="31"/>
      <c r="O3590" s="31"/>
      <c r="P3590" s="31"/>
      <c r="Q3590" s="31"/>
      <c r="R3590" s="31"/>
      <c r="S3590" s="31"/>
      <c r="T3590" s="31"/>
      <c r="U3590" s="31"/>
      <c r="V3590" s="31"/>
    </row>
    <row r="3591" spans="1:22" ht="38.25" x14ac:dyDescent="0.2">
      <c r="A3591" s="16" t="s">
        <v>15</v>
      </c>
      <c r="B3591" s="28" t="s">
        <v>617</v>
      </c>
      <c r="C3591" s="29" t="s">
        <v>2861</v>
      </c>
      <c r="D3591" s="32"/>
      <c r="E3591" s="31"/>
      <c r="F3591" s="31"/>
      <c r="G3591" s="31"/>
      <c r="H3591" s="31"/>
      <c r="I3591" s="31"/>
      <c r="J3591" s="31"/>
      <c r="K3591" s="31"/>
      <c r="L3591" s="31"/>
      <c r="M3591" s="31"/>
      <c r="N3591" s="31"/>
      <c r="O3591" s="31"/>
      <c r="P3591" s="31"/>
      <c r="Q3591" s="31"/>
      <c r="R3591" s="31"/>
      <c r="S3591" s="31"/>
      <c r="T3591" s="31"/>
      <c r="U3591" s="31"/>
      <c r="V3591" s="31"/>
    </row>
    <row r="3592" spans="1:22" ht="25.5" x14ac:dyDescent="0.2">
      <c r="A3592" s="16" t="s">
        <v>15</v>
      </c>
      <c r="B3592" s="33" t="s">
        <v>2862</v>
      </c>
      <c r="C3592" s="36" t="s">
        <v>2863</v>
      </c>
      <c r="D3592" s="33" t="s">
        <v>2864</v>
      </c>
      <c r="E3592" s="33">
        <v>15435000</v>
      </c>
      <c r="F3592" s="33">
        <v>0</v>
      </c>
      <c r="G3592" s="33">
        <v>0</v>
      </c>
      <c r="H3592" s="33">
        <v>0</v>
      </c>
      <c r="I3592" s="33">
        <v>0</v>
      </c>
      <c r="J3592" s="33">
        <v>15435000</v>
      </c>
      <c r="K3592" s="33">
        <v>0</v>
      </c>
      <c r="L3592" s="33">
        <v>15435000</v>
      </c>
      <c r="M3592" s="33">
        <v>0</v>
      </c>
      <c r="N3592" s="33">
        <v>15435000</v>
      </c>
      <c r="O3592" s="33">
        <v>15435000</v>
      </c>
      <c r="P3592" s="33">
        <v>0</v>
      </c>
      <c r="Q3592" s="33">
        <v>0</v>
      </c>
      <c r="R3592" s="33">
        <v>15435000</v>
      </c>
      <c r="S3592" s="33">
        <v>0</v>
      </c>
      <c r="T3592" s="33">
        <v>0</v>
      </c>
      <c r="U3592" s="33">
        <v>0</v>
      </c>
      <c r="V3592" s="33">
        <v>100</v>
      </c>
    </row>
    <row r="3593" spans="1:22" ht="25.5" x14ac:dyDescent="0.2">
      <c r="A3593" s="16" t="s">
        <v>15</v>
      </c>
      <c r="B3593" s="33" t="s">
        <v>2865</v>
      </c>
      <c r="C3593" s="36" t="s">
        <v>2866</v>
      </c>
      <c r="D3593" s="33" t="s">
        <v>543</v>
      </c>
      <c r="E3593" s="33">
        <v>10290000</v>
      </c>
      <c r="F3593" s="33">
        <v>0</v>
      </c>
      <c r="G3593" s="33">
        <v>0</v>
      </c>
      <c r="H3593" s="33">
        <v>0</v>
      </c>
      <c r="I3593" s="33">
        <v>0</v>
      </c>
      <c r="J3593" s="33">
        <v>10290000</v>
      </c>
      <c r="K3593" s="33">
        <v>0</v>
      </c>
      <c r="L3593" s="33">
        <v>10290000</v>
      </c>
      <c r="M3593" s="33">
        <v>0</v>
      </c>
      <c r="N3593" s="33">
        <v>10290000</v>
      </c>
      <c r="O3593" s="33">
        <v>10290000</v>
      </c>
      <c r="P3593" s="33">
        <v>0</v>
      </c>
      <c r="Q3593" s="33">
        <v>0</v>
      </c>
      <c r="R3593" s="33">
        <v>10290000</v>
      </c>
      <c r="S3593" s="33">
        <v>0</v>
      </c>
      <c r="T3593" s="33">
        <v>0</v>
      </c>
      <c r="U3593" s="33">
        <v>0</v>
      </c>
      <c r="V3593" s="33">
        <v>100</v>
      </c>
    </row>
    <row r="3594" spans="1:22" ht="38.25" x14ac:dyDescent="0.2">
      <c r="A3594" s="16" t="s">
        <v>15</v>
      </c>
      <c r="B3594" s="28" t="s">
        <v>617</v>
      </c>
      <c r="C3594" s="29" t="s">
        <v>2867</v>
      </c>
      <c r="D3594" s="32"/>
      <c r="E3594" s="31"/>
      <c r="F3594" s="31"/>
      <c r="G3594" s="31"/>
      <c r="H3594" s="31"/>
      <c r="I3594" s="31"/>
      <c r="J3594" s="31"/>
      <c r="K3594" s="31"/>
      <c r="L3594" s="31"/>
      <c r="M3594" s="31"/>
      <c r="N3594" s="31"/>
      <c r="O3594" s="31"/>
      <c r="P3594" s="31"/>
      <c r="Q3594" s="31"/>
      <c r="R3594" s="31"/>
      <c r="S3594" s="31"/>
      <c r="T3594" s="31"/>
      <c r="U3594" s="31"/>
      <c r="V3594" s="31"/>
    </row>
    <row r="3595" spans="1:22" ht="25.5" x14ac:dyDescent="0.2">
      <c r="A3595" s="16" t="s">
        <v>15</v>
      </c>
      <c r="B3595" s="33" t="s">
        <v>2868</v>
      </c>
      <c r="C3595" s="36" t="s">
        <v>2863</v>
      </c>
      <c r="D3595" s="33" t="s">
        <v>2864</v>
      </c>
      <c r="E3595" s="33">
        <v>35910000</v>
      </c>
      <c r="F3595" s="33">
        <v>0</v>
      </c>
      <c r="G3595" s="33">
        <v>0</v>
      </c>
      <c r="H3595" s="33">
        <v>0</v>
      </c>
      <c r="I3595" s="33">
        <v>0</v>
      </c>
      <c r="J3595" s="33">
        <v>35910000</v>
      </c>
      <c r="K3595" s="33">
        <v>0</v>
      </c>
      <c r="L3595" s="33">
        <v>35910000</v>
      </c>
      <c r="M3595" s="33">
        <v>0</v>
      </c>
      <c r="N3595" s="33">
        <v>35910000</v>
      </c>
      <c r="O3595" s="33">
        <v>35910000</v>
      </c>
      <c r="P3595" s="33">
        <v>0</v>
      </c>
      <c r="Q3595" s="33">
        <v>0</v>
      </c>
      <c r="R3595" s="33">
        <v>35910000</v>
      </c>
      <c r="S3595" s="33">
        <v>0</v>
      </c>
      <c r="T3595" s="33">
        <v>0</v>
      </c>
      <c r="U3595" s="33">
        <v>0</v>
      </c>
      <c r="V3595" s="33">
        <v>100</v>
      </c>
    </row>
    <row r="3596" spans="1:22" ht="25.5" x14ac:dyDescent="0.2">
      <c r="A3596" s="16" t="s">
        <v>15</v>
      </c>
      <c r="B3596" s="33" t="s">
        <v>2869</v>
      </c>
      <c r="C3596" s="36" t="s">
        <v>2866</v>
      </c>
      <c r="D3596" s="33" t="s">
        <v>543</v>
      </c>
      <c r="E3596" s="33">
        <v>23940000</v>
      </c>
      <c r="F3596" s="33">
        <v>0</v>
      </c>
      <c r="G3596" s="33">
        <v>0</v>
      </c>
      <c r="H3596" s="33">
        <v>0</v>
      </c>
      <c r="I3596" s="33">
        <v>0</v>
      </c>
      <c r="J3596" s="33">
        <v>23940000</v>
      </c>
      <c r="K3596" s="33">
        <v>0</v>
      </c>
      <c r="L3596" s="33">
        <v>23940000</v>
      </c>
      <c r="M3596" s="33">
        <v>0</v>
      </c>
      <c r="N3596" s="33">
        <v>23940000</v>
      </c>
      <c r="O3596" s="33">
        <v>23940000</v>
      </c>
      <c r="P3596" s="33">
        <v>0</v>
      </c>
      <c r="Q3596" s="33">
        <v>0</v>
      </c>
      <c r="R3596" s="33">
        <v>23940000</v>
      </c>
      <c r="S3596" s="33">
        <v>0</v>
      </c>
      <c r="T3596" s="33">
        <v>0</v>
      </c>
      <c r="U3596" s="33">
        <v>0</v>
      </c>
      <c r="V3596" s="33">
        <v>100</v>
      </c>
    </row>
    <row r="3597" spans="1:22" ht="25.5" x14ac:dyDescent="0.2">
      <c r="A3597" s="16" t="s">
        <v>15</v>
      </c>
      <c r="B3597" s="28" t="s">
        <v>617</v>
      </c>
      <c r="C3597" s="29" t="s">
        <v>2870</v>
      </c>
      <c r="D3597" s="32"/>
      <c r="E3597" s="31"/>
      <c r="F3597" s="31"/>
      <c r="G3597" s="31"/>
      <c r="H3597" s="31"/>
      <c r="I3597" s="31"/>
      <c r="J3597" s="31"/>
      <c r="K3597" s="31"/>
      <c r="L3597" s="31"/>
      <c r="M3597" s="31"/>
      <c r="N3597" s="31"/>
      <c r="O3597" s="31"/>
      <c r="P3597" s="31"/>
      <c r="Q3597" s="31"/>
      <c r="R3597" s="31"/>
      <c r="S3597" s="31"/>
      <c r="T3597" s="31"/>
      <c r="U3597" s="31"/>
      <c r="V3597" s="31"/>
    </row>
    <row r="3598" spans="1:22" ht="25.5" x14ac:dyDescent="0.2">
      <c r="A3598" s="16" t="s">
        <v>15</v>
      </c>
      <c r="B3598" s="33" t="s">
        <v>2871</v>
      </c>
      <c r="C3598" s="36" t="s">
        <v>2863</v>
      </c>
      <c r="D3598" s="33" t="s">
        <v>2864</v>
      </c>
      <c r="E3598" s="33">
        <v>54810000</v>
      </c>
      <c r="F3598" s="33">
        <v>0</v>
      </c>
      <c r="G3598" s="33">
        <v>0</v>
      </c>
      <c r="H3598" s="33">
        <v>0</v>
      </c>
      <c r="I3598" s="33">
        <v>0</v>
      </c>
      <c r="J3598" s="33">
        <v>54810000</v>
      </c>
      <c r="K3598" s="33">
        <v>0</v>
      </c>
      <c r="L3598" s="33">
        <v>54810000</v>
      </c>
      <c r="M3598" s="33">
        <v>0</v>
      </c>
      <c r="N3598" s="33">
        <v>54810000</v>
      </c>
      <c r="O3598" s="33">
        <v>54810000</v>
      </c>
      <c r="P3598" s="33">
        <v>0</v>
      </c>
      <c r="Q3598" s="33">
        <v>0</v>
      </c>
      <c r="R3598" s="33">
        <v>54810000</v>
      </c>
      <c r="S3598" s="33">
        <v>0</v>
      </c>
      <c r="T3598" s="33">
        <v>0</v>
      </c>
      <c r="U3598" s="33">
        <v>0</v>
      </c>
      <c r="V3598" s="33">
        <v>100</v>
      </c>
    </row>
    <row r="3599" spans="1:22" ht="25.5" x14ac:dyDescent="0.2">
      <c r="A3599" s="16" t="s">
        <v>15</v>
      </c>
      <c r="B3599" s="33" t="s">
        <v>2872</v>
      </c>
      <c r="C3599" s="36" t="s">
        <v>2866</v>
      </c>
      <c r="D3599" s="33" t="s">
        <v>543</v>
      </c>
      <c r="E3599" s="33">
        <v>36540000</v>
      </c>
      <c r="F3599" s="33">
        <v>0</v>
      </c>
      <c r="G3599" s="33">
        <v>0</v>
      </c>
      <c r="H3599" s="33">
        <v>0</v>
      </c>
      <c r="I3599" s="33">
        <v>0</v>
      </c>
      <c r="J3599" s="33">
        <v>36540000</v>
      </c>
      <c r="K3599" s="33">
        <v>0</v>
      </c>
      <c r="L3599" s="33">
        <v>36540000</v>
      </c>
      <c r="M3599" s="33">
        <v>0</v>
      </c>
      <c r="N3599" s="33">
        <v>36540000</v>
      </c>
      <c r="O3599" s="33">
        <v>36540000</v>
      </c>
      <c r="P3599" s="33">
        <v>0</v>
      </c>
      <c r="Q3599" s="33">
        <v>0</v>
      </c>
      <c r="R3599" s="33">
        <v>36540000</v>
      </c>
      <c r="S3599" s="33">
        <v>0</v>
      </c>
      <c r="T3599" s="33">
        <v>0</v>
      </c>
      <c r="U3599" s="33">
        <v>0</v>
      </c>
      <c r="V3599" s="33">
        <v>100</v>
      </c>
    </row>
    <row r="3600" spans="1:22" x14ac:dyDescent="0.2">
      <c r="A3600" s="16" t="s">
        <v>15</v>
      </c>
      <c r="B3600" s="31"/>
      <c r="C3600" s="32"/>
      <c r="D3600" s="32"/>
      <c r="E3600" s="31"/>
      <c r="F3600" s="31"/>
      <c r="G3600" s="31"/>
      <c r="H3600" s="31"/>
      <c r="I3600" s="31"/>
      <c r="J3600" s="31"/>
      <c r="K3600" s="31"/>
      <c r="L3600" s="31"/>
      <c r="M3600" s="31"/>
      <c r="N3600" s="31"/>
      <c r="O3600" s="31"/>
      <c r="P3600" s="31"/>
      <c r="Q3600" s="31"/>
      <c r="R3600" s="31"/>
      <c r="S3600" s="31"/>
      <c r="T3600" s="31"/>
      <c r="U3600" s="31"/>
      <c r="V3600" s="31"/>
    </row>
    <row r="3601" spans="1:22" ht="25.5" x14ac:dyDescent="0.2">
      <c r="A3601" s="16" t="s">
        <v>15</v>
      </c>
      <c r="B3601" s="28" t="s">
        <v>617</v>
      </c>
      <c r="C3601" s="29" t="s">
        <v>2873</v>
      </c>
      <c r="D3601" s="32"/>
      <c r="E3601" s="31"/>
      <c r="F3601" s="31"/>
      <c r="G3601" s="31"/>
      <c r="H3601" s="31"/>
      <c r="I3601" s="31"/>
      <c r="J3601" s="31"/>
      <c r="K3601" s="31"/>
      <c r="L3601" s="31"/>
      <c r="M3601" s="31"/>
      <c r="N3601" s="31"/>
      <c r="O3601" s="31"/>
      <c r="P3601" s="31"/>
      <c r="Q3601" s="31"/>
      <c r="R3601" s="31"/>
      <c r="S3601" s="31"/>
      <c r="T3601" s="31"/>
      <c r="U3601" s="31"/>
      <c r="V3601" s="31"/>
    </row>
    <row r="3602" spans="1:22" x14ac:dyDescent="0.2">
      <c r="A3602" s="16" t="s">
        <v>15</v>
      </c>
      <c r="B3602" s="33" t="s">
        <v>2874</v>
      </c>
      <c r="C3602" s="36" t="s">
        <v>2791</v>
      </c>
      <c r="D3602" s="33" t="s">
        <v>543</v>
      </c>
      <c r="E3602" s="33">
        <v>30000000</v>
      </c>
      <c r="F3602" s="33">
        <v>0</v>
      </c>
      <c r="G3602" s="33">
        <v>0</v>
      </c>
      <c r="H3602" s="33">
        <v>0</v>
      </c>
      <c r="I3602" s="33">
        <v>0</v>
      </c>
      <c r="J3602" s="33">
        <v>30000000</v>
      </c>
      <c r="K3602" s="33">
        <v>0</v>
      </c>
      <c r="L3602" s="33">
        <v>30000000</v>
      </c>
      <c r="M3602" s="33">
        <v>0</v>
      </c>
      <c r="N3602" s="33">
        <v>30000000</v>
      </c>
      <c r="O3602" s="33">
        <v>30000000</v>
      </c>
      <c r="P3602" s="33">
        <v>0</v>
      </c>
      <c r="Q3602" s="33">
        <v>0</v>
      </c>
      <c r="R3602" s="33">
        <v>30000000</v>
      </c>
      <c r="S3602" s="33">
        <v>0</v>
      </c>
      <c r="T3602" s="33">
        <v>0</v>
      </c>
      <c r="U3602" s="33">
        <v>0</v>
      </c>
      <c r="V3602" s="33">
        <v>100</v>
      </c>
    </row>
    <row r="3603" spans="1:22" x14ac:dyDescent="0.2">
      <c r="A3603" s="16" t="s">
        <v>15</v>
      </c>
      <c r="B3603" s="31"/>
      <c r="C3603" s="32"/>
      <c r="D3603" s="32"/>
      <c r="E3603" s="31"/>
      <c r="F3603" s="31"/>
      <c r="G3603" s="31"/>
      <c r="H3603" s="31"/>
      <c r="I3603" s="31"/>
      <c r="J3603" s="31"/>
      <c r="K3603" s="31"/>
      <c r="L3603" s="31"/>
      <c r="M3603" s="31"/>
      <c r="N3603" s="31"/>
      <c r="O3603" s="31"/>
      <c r="P3603" s="31"/>
      <c r="Q3603" s="31"/>
      <c r="R3603" s="31"/>
      <c r="S3603" s="31"/>
      <c r="T3603" s="31"/>
      <c r="U3603" s="31"/>
      <c r="V3603" s="31"/>
    </row>
    <row r="3604" spans="1:22" x14ac:dyDescent="0.2">
      <c r="A3604" s="16" t="s">
        <v>15</v>
      </c>
      <c r="B3604" s="28" t="s">
        <v>617</v>
      </c>
      <c r="C3604" s="29" t="s">
        <v>2875</v>
      </c>
      <c r="D3604" s="32"/>
      <c r="E3604" s="31"/>
      <c r="F3604" s="31"/>
      <c r="G3604" s="31"/>
      <c r="H3604" s="31"/>
      <c r="I3604" s="31"/>
      <c r="J3604" s="31"/>
      <c r="K3604" s="31"/>
      <c r="L3604" s="31"/>
      <c r="M3604" s="31"/>
      <c r="N3604" s="31"/>
      <c r="O3604" s="31"/>
      <c r="P3604" s="31"/>
      <c r="Q3604" s="31"/>
      <c r="R3604" s="31"/>
      <c r="S3604" s="31"/>
      <c r="T3604" s="31"/>
      <c r="U3604" s="31"/>
      <c r="V3604" s="31"/>
    </row>
    <row r="3605" spans="1:22" x14ac:dyDescent="0.2">
      <c r="A3605" s="16" t="s">
        <v>15</v>
      </c>
      <c r="B3605" s="33" t="s">
        <v>2876</v>
      </c>
      <c r="C3605" s="36" t="s">
        <v>2877</v>
      </c>
      <c r="D3605" s="33" t="s">
        <v>132</v>
      </c>
      <c r="E3605" s="33">
        <v>260400000</v>
      </c>
      <c r="F3605" s="33">
        <v>0</v>
      </c>
      <c r="G3605" s="33">
        <v>0</v>
      </c>
      <c r="H3605" s="33">
        <v>0</v>
      </c>
      <c r="I3605" s="33">
        <v>0</v>
      </c>
      <c r="J3605" s="33">
        <v>260400000</v>
      </c>
      <c r="K3605" s="33">
        <v>0</v>
      </c>
      <c r="L3605" s="33">
        <v>260400000</v>
      </c>
      <c r="M3605" s="33">
        <v>0</v>
      </c>
      <c r="N3605" s="33">
        <v>260400000</v>
      </c>
      <c r="O3605" s="33">
        <v>260400000</v>
      </c>
      <c r="P3605" s="33">
        <v>0</v>
      </c>
      <c r="Q3605" s="33">
        <v>0</v>
      </c>
      <c r="R3605" s="33">
        <v>260400000</v>
      </c>
      <c r="S3605" s="33">
        <v>0</v>
      </c>
      <c r="T3605" s="33">
        <v>0</v>
      </c>
      <c r="U3605" s="33">
        <v>0</v>
      </c>
      <c r="V3605" s="33">
        <v>100</v>
      </c>
    </row>
    <row r="3606" spans="1:22" ht="25.5" x14ac:dyDescent="0.2">
      <c r="A3606" s="16" t="s">
        <v>15</v>
      </c>
      <c r="B3606" s="33" t="s">
        <v>2878</v>
      </c>
      <c r="C3606" s="36" t="s">
        <v>2832</v>
      </c>
      <c r="D3606" s="33" t="s">
        <v>543</v>
      </c>
      <c r="E3606" s="33">
        <v>58800000</v>
      </c>
      <c r="F3606" s="33">
        <v>0</v>
      </c>
      <c r="G3606" s="33">
        <v>0</v>
      </c>
      <c r="H3606" s="33">
        <v>0</v>
      </c>
      <c r="I3606" s="33">
        <v>0</v>
      </c>
      <c r="J3606" s="33">
        <v>58800000</v>
      </c>
      <c r="K3606" s="33">
        <v>0</v>
      </c>
      <c r="L3606" s="33">
        <v>58800000</v>
      </c>
      <c r="M3606" s="33">
        <v>0</v>
      </c>
      <c r="N3606" s="33">
        <v>58800000</v>
      </c>
      <c r="O3606" s="33">
        <v>58800000</v>
      </c>
      <c r="P3606" s="33">
        <v>0</v>
      </c>
      <c r="Q3606" s="33">
        <v>0</v>
      </c>
      <c r="R3606" s="33">
        <v>58800000</v>
      </c>
      <c r="S3606" s="33">
        <v>0</v>
      </c>
      <c r="T3606" s="33">
        <v>0</v>
      </c>
      <c r="U3606" s="33">
        <v>0</v>
      </c>
      <c r="V3606" s="33">
        <v>100</v>
      </c>
    </row>
    <row r="3607" spans="1:22" x14ac:dyDescent="0.2">
      <c r="A3607" s="16" t="s">
        <v>15</v>
      </c>
      <c r="B3607" s="31"/>
      <c r="C3607" s="32"/>
      <c r="D3607" s="32"/>
      <c r="E3607" s="31"/>
      <c r="F3607" s="31"/>
      <c r="G3607" s="31"/>
      <c r="H3607" s="31"/>
      <c r="I3607" s="31"/>
      <c r="J3607" s="31"/>
      <c r="K3607" s="31"/>
      <c r="L3607" s="31"/>
      <c r="M3607" s="31"/>
      <c r="N3607" s="31"/>
      <c r="O3607" s="31"/>
      <c r="P3607" s="31"/>
      <c r="Q3607" s="31"/>
      <c r="R3607" s="31"/>
      <c r="S3607" s="31"/>
      <c r="T3607" s="31"/>
      <c r="U3607" s="31"/>
      <c r="V3607" s="31"/>
    </row>
    <row r="3608" spans="1:22" ht="51" x14ac:dyDescent="0.2">
      <c r="A3608" s="16" t="s">
        <v>15</v>
      </c>
      <c r="B3608" s="28" t="s">
        <v>617</v>
      </c>
      <c r="C3608" s="29" t="s">
        <v>2879</v>
      </c>
      <c r="D3608" s="32"/>
      <c r="E3608" s="31"/>
      <c r="F3608" s="31"/>
      <c r="G3608" s="31"/>
      <c r="H3608" s="31"/>
      <c r="I3608" s="31"/>
      <c r="J3608" s="31"/>
      <c r="K3608" s="31"/>
      <c r="L3608" s="31"/>
      <c r="M3608" s="31"/>
      <c r="N3608" s="31"/>
      <c r="O3608" s="31"/>
      <c r="P3608" s="31"/>
      <c r="Q3608" s="31"/>
      <c r="R3608" s="31"/>
      <c r="S3608" s="31"/>
      <c r="T3608" s="31"/>
      <c r="U3608" s="31"/>
      <c r="V3608" s="31"/>
    </row>
    <row r="3609" spans="1:22" ht="25.5" x14ac:dyDescent="0.2">
      <c r="A3609" s="16" t="s">
        <v>15</v>
      </c>
      <c r="B3609" s="33" t="s">
        <v>2880</v>
      </c>
      <c r="C3609" s="36" t="s">
        <v>2840</v>
      </c>
      <c r="D3609" s="33" t="s">
        <v>132</v>
      </c>
      <c r="E3609" s="33">
        <v>28350000</v>
      </c>
      <c r="F3609" s="33">
        <v>0</v>
      </c>
      <c r="G3609" s="33">
        <v>0</v>
      </c>
      <c r="H3609" s="33">
        <v>0</v>
      </c>
      <c r="I3609" s="33">
        <v>0</v>
      </c>
      <c r="J3609" s="33">
        <v>28350000</v>
      </c>
      <c r="K3609" s="33">
        <v>0</v>
      </c>
      <c r="L3609" s="33">
        <v>28350000</v>
      </c>
      <c r="M3609" s="33">
        <v>0</v>
      </c>
      <c r="N3609" s="33">
        <v>28350000</v>
      </c>
      <c r="O3609" s="33">
        <v>28350000</v>
      </c>
      <c r="P3609" s="33">
        <v>0</v>
      </c>
      <c r="Q3609" s="33">
        <v>0</v>
      </c>
      <c r="R3609" s="33">
        <v>28350000</v>
      </c>
      <c r="S3609" s="33">
        <v>0</v>
      </c>
      <c r="T3609" s="33">
        <v>0</v>
      </c>
      <c r="U3609" s="33">
        <v>0</v>
      </c>
      <c r="V3609" s="33">
        <v>100</v>
      </c>
    </row>
    <row r="3610" spans="1:22" x14ac:dyDescent="0.2">
      <c r="A3610" s="16" t="s">
        <v>15</v>
      </c>
      <c r="B3610" s="31"/>
      <c r="C3610" s="32"/>
      <c r="D3610" s="32"/>
      <c r="E3610" s="31"/>
      <c r="F3610" s="31"/>
      <c r="G3610" s="31"/>
      <c r="H3610" s="31"/>
      <c r="I3610" s="31"/>
      <c r="J3610" s="31"/>
      <c r="K3610" s="31"/>
      <c r="L3610" s="31"/>
      <c r="M3610" s="31"/>
      <c r="N3610" s="31"/>
      <c r="O3610" s="31"/>
      <c r="P3610" s="31"/>
      <c r="Q3610" s="31"/>
      <c r="R3610" s="31"/>
      <c r="S3610" s="31"/>
      <c r="T3610" s="31"/>
      <c r="U3610" s="31"/>
      <c r="V3610" s="31"/>
    </row>
    <row r="3611" spans="1:22" ht="25.5" x14ac:dyDescent="0.2">
      <c r="A3611" s="16" t="s">
        <v>15</v>
      </c>
      <c r="B3611" s="28" t="s">
        <v>617</v>
      </c>
      <c r="C3611" s="29" t="s">
        <v>2881</v>
      </c>
      <c r="D3611" s="32"/>
      <c r="E3611" s="31"/>
      <c r="F3611" s="31"/>
      <c r="G3611" s="31"/>
      <c r="H3611" s="31"/>
      <c r="I3611" s="31"/>
      <c r="J3611" s="31"/>
      <c r="K3611" s="31"/>
      <c r="L3611" s="31"/>
      <c r="M3611" s="31"/>
      <c r="N3611" s="31"/>
      <c r="O3611" s="31"/>
      <c r="P3611" s="31"/>
      <c r="Q3611" s="31"/>
      <c r="R3611" s="31"/>
      <c r="S3611" s="31"/>
      <c r="T3611" s="31"/>
      <c r="U3611" s="31"/>
      <c r="V3611" s="31"/>
    </row>
    <row r="3612" spans="1:22" x14ac:dyDescent="0.2">
      <c r="A3612" s="16" t="s">
        <v>15</v>
      </c>
      <c r="B3612" s="33" t="s">
        <v>2882</v>
      </c>
      <c r="C3612" s="36" t="s">
        <v>2827</v>
      </c>
      <c r="D3612" s="33" t="s">
        <v>132</v>
      </c>
      <c r="E3612" s="33">
        <v>30000000</v>
      </c>
      <c r="F3612" s="33">
        <v>0</v>
      </c>
      <c r="G3612" s="33">
        <v>0</v>
      </c>
      <c r="H3612" s="33">
        <v>0</v>
      </c>
      <c r="I3612" s="33">
        <v>0</v>
      </c>
      <c r="J3612" s="33">
        <v>30000000</v>
      </c>
      <c r="K3612" s="33">
        <v>0</v>
      </c>
      <c r="L3612" s="33">
        <v>30000000</v>
      </c>
      <c r="M3612" s="33">
        <v>0</v>
      </c>
      <c r="N3612" s="33">
        <v>30000000</v>
      </c>
      <c r="O3612" s="33">
        <v>30000000</v>
      </c>
      <c r="P3612" s="33">
        <v>0</v>
      </c>
      <c r="Q3612" s="33">
        <v>0</v>
      </c>
      <c r="R3612" s="33">
        <v>30000000</v>
      </c>
      <c r="S3612" s="33">
        <v>0</v>
      </c>
      <c r="T3612" s="33">
        <v>0</v>
      </c>
      <c r="U3612" s="33">
        <v>0</v>
      </c>
      <c r="V3612" s="33">
        <v>100</v>
      </c>
    </row>
    <row r="3613" spans="1:22" x14ac:dyDescent="0.2">
      <c r="A3613" s="16" t="s">
        <v>15</v>
      </c>
      <c r="B3613" s="33" t="s">
        <v>2883</v>
      </c>
      <c r="C3613" s="36" t="s">
        <v>2884</v>
      </c>
      <c r="D3613" s="33" t="s">
        <v>543</v>
      </c>
      <c r="E3613" s="33">
        <v>430000000</v>
      </c>
      <c r="F3613" s="33">
        <v>0</v>
      </c>
      <c r="G3613" s="33">
        <v>0</v>
      </c>
      <c r="H3613" s="33">
        <v>0</v>
      </c>
      <c r="I3613" s="33">
        <v>0</v>
      </c>
      <c r="J3613" s="33">
        <v>430000000</v>
      </c>
      <c r="K3613" s="33">
        <v>0</v>
      </c>
      <c r="L3613" s="33">
        <v>430000000</v>
      </c>
      <c r="M3613" s="33">
        <v>0</v>
      </c>
      <c r="N3613" s="33">
        <v>430000000</v>
      </c>
      <c r="O3613" s="33">
        <v>430000000</v>
      </c>
      <c r="P3613" s="33">
        <v>0</v>
      </c>
      <c r="Q3613" s="33">
        <v>0</v>
      </c>
      <c r="R3613" s="33">
        <v>430000000</v>
      </c>
      <c r="S3613" s="33">
        <v>0</v>
      </c>
      <c r="T3613" s="33">
        <v>0</v>
      </c>
      <c r="U3613" s="33">
        <v>0</v>
      </c>
      <c r="V3613" s="33">
        <v>100</v>
      </c>
    </row>
    <row r="3614" spans="1:22" ht="25.5" x14ac:dyDescent="0.2">
      <c r="A3614" s="16" t="s">
        <v>15</v>
      </c>
      <c r="B3614" s="28" t="s">
        <v>617</v>
      </c>
      <c r="C3614" s="29" t="s">
        <v>2885</v>
      </c>
      <c r="D3614" s="32"/>
      <c r="E3614" s="31"/>
      <c r="F3614" s="31"/>
      <c r="G3614" s="31"/>
      <c r="H3614" s="31"/>
      <c r="I3614" s="31"/>
      <c r="J3614" s="31"/>
      <c r="K3614" s="31"/>
      <c r="L3614" s="31"/>
      <c r="M3614" s="31"/>
      <c r="N3614" s="31"/>
      <c r="O3614" s="31"/>
      <c r="P3614" s="31"/>
      <c r="Q3614" s="31"/>
      <c r="R3614" s="31"/>
      <c r="S3614" s="31"/>
      <c r="T3614" s="31"/>
      <c r="U3614" s="31"/>
      <c r="V3614" s="31"/>
    </row>
    <row r="3615" spans="1:22" x14ac:dyDescent="0.2">
      <c r="A3615" s="16" t="s">
        <v>15</v>
      </c>
      <c r="B3615" s="33" t="s">
        <v>2886</v>
      </c>
      <c r="C3615" s="36" t="s">
        <v>2884</v>
      </c>
      <c r="D3615" s="33" t="s">
        <v>543</v>
      </c>
      <c r="E3615" s="33">
        <v>321919674.56999999</v>
      </c>
      <c r="F3615" s="33">
        <v>0</v>
      </c>
      <c r="G3615" s="33">
        <v>0</v>
      </c>
      <c r="H3615" s="33">
        <v>0</v>
      </c>
      <c r="I3615" s="33">
        <v>0</v>
      </c>
      <c r="J3615" s="33">
        <v>321919674.56999999</v>
      </c>
      <c r="K3615" s="33">
        <v>0</v>
      </c>
      <c r="L3615" s="33">
        <v>321919674.56999999</v>
      </c>
      <c r="M3615" s="33">
        <v>0</v>
      </c>
      <c r="N3615" s="33">
        <v>321919674.56999999</v>
      </c>
      <c r="O3615" s="33">
        <v>321919674.56999999</v>
      </c>
      <c r="P3615" s="33">
        <v>0</v>
      </c>
      <c r="Q3615" s="33">
        <v>0</v>
      </c>
      <c r="R3615" s="33">
        <v>321919674.56999999</v>
      </c>
      <c r="S3615" s="33">
        <v>0</v>
      </c>
      <c r="T3615" s="33">
        <v>0</v>
      </c>
      <c r="U3615" s="33">
        <v>0</v>
      </c>
      <c r="V3615" s="33">
        <v>100</v>
      </c>
    </row>
    <row r="3616" spans="1:22" x14ac:dyDescent="0.2">
      <c r="A3616" s="16" t="s">
        <v>15</v>
      </c>
      <c r="B3616" s="31"/>
      <c r="C3616" s="32"/>
      <c r="D3616" s="32"/>
      <c r="E3616" s="31"/>
      <c r="F3616" s="31"/>
      <c r="G3616" s="31"/>
      <c r="H3616" s="31"/>
      <c r="I3616" s="31"/>
      <c r="J3616" s="31"/>
      <c r="K3616" s="31"/>
      <c r="L3616" s="31"/>
      <c r="M3616" s="31"/>
      <c r="N3616" s="31"/>
      <c r="O3616" s="31"/>
      <c r="P3616" s="31"/>
      <c r="Q3616" s="31"/>
      <c r="R3616" s="31"/>
      <c r="S3616" s="31"/>
      <c r="T3616" s="31"/>
      <c r="U3616" s="31"/>
      <c r="V3616" s="31"/>
    </row>
    <row r="3617" spans="1:22" ht="38.25" x14ac:dyDescent="0.2">
      <c r="A3617" s="16" t="s">
        <v>15</v>
      </c>
      <c r="B3617" s="28" t="s">
        <v>617</v>
      </c>
      <c r="C3617" s="29" t="s">
        <v>2887</v>
      </c>
      <c r="D3617" s="32"/>
      <c r="E3617" s="31"/>
      <c r="F3617" s="31"/>
      <c r="G3617" s="31"/>
      <c r="H3617" s="31"/>
      <c r="I3617" s="31"/>
      <c r="J3617" s="31"/>
      <c r="K3617" s="31"/>
      <c r="L3617" s="31"/>
      <c r="M3617" s="31"/>
      <c r="N3617" s="31"/>
      <c r="O3617" s="31"/>
      <c r="P3617" s="31"/>
      <c r="Q3617" s="31"/>
      <c r="R3617" s="31"/>
      <c r="S3617" s="31"/>
      <c r="T3617" s="31"/>
      <c r="U3617" s="31"/>
      <c r="V3617" s="31"/>
    </row>
    <row r="3618" spans="1:22" x14ac:dyDescent="0.2">
      <c r="A3618" s="16" t="s">
        <v>15</v>
      </c>
      <c r="B3618" s="33" t="s">
        <v>2888</v>
      </c>
      <c r="C3618" s="36" t="s">
        <v>2889</v>
      </c>
      <c r="D3618" s="33" t="s">
        <v>543</v>
      </c>
      <c r="E3618" s="33">
        <v>0</v>
      </c>
      <c r="F3618" s="33">
        <v>218019954</v>
      </c>
      <c r="G3618" s="33">
        <v>0</v>
      </c>
      <c r="H3618" s="33">
        <v>0</v>
      </c>
      <c r="I3618" s="33">
        <v>218019954</v>
      </c>
      <c r="J3618" s="33">
        <v>0</v>
      </c>
      <c r="K3618" s="33">
        <v>0</v>
      </c>
      <c r="L3618" s="33">
        <v>0</v>
      </c>
      <c r="M3618" s="33">
        <v>0</v>
      </c>
      <c r="N3618" s="33">
        <v>0</v>
      </c>
      <c r="O3618" s="33">
        <v>0</v>
      </c>
      <c r="P3618" s="33">
        <v>0</v>
      </c>
      <c r="Q3618" s="33">
        <v>0</v>
      </c>
      <c r="R3618" s="33">
        <v>0</v>
      </c>
      <c r="S3618" s="33">
        <v>0</v>
      </c>
      <c r="T3618" s="33">
        <v>0</v>
      </c>
      <c r="U3618" s="33">
        <v>0</v>
      </c>
      <c r="V3618" s="33">
        <v>0</v>
      </c>
    </row>
    <row r="3619" spans="1:22" ht="38.25" x14ac:dyDescent="0.2">
      <c r="A3619" s="16" t="s">
        <v>15</v>
      </c>
      <c r="B3619" s="28" t="s">
        <v>617</v>
      </c>
      <c r="C3619" s="29" t="s">
        <v>2890</v>
      </c>
      <c r="D3619" s="32"/>
      <c r="E3619" s="31"/>
      <c r="F3619" s="31"/>
      <c r="G3619" s="31"/>
      <c r="H3619" s="31"/>
      <c r="I3619" s="31"/>
      <c r="J3619" s="31"/>
      <c r="K3619" s="31"/>
      <c r="L3619" s="31"/>
      <c r="M3619" s="31"/>
      <c r="N3619" s="31"/>
      <c r="O3619" s="31"/>
      <c r="P3619" s="31"/>
      <c r="Q3619" s="31"/>
      <c r="R3619" s="31"/>
      <c r="S3619" s="31"/>
      <c r="T3619" s="31"/>
      <c r="U3619" s="31"/>
      <c r="V3619" s="31"/>
    </row>
    <row r="3620" spans="1:22" x14ac:dyDescent="0.2">
      <c r="A3620" s="16" t="s">
        <v>15</v>
      </c>
      <c r="B3620" s="33" t="s">
        <v>2891</v>
      </c>
      <c r="C3620" s="36" t="s">
        <v>2889</v>
      </c>
      <c r="D3620" s="33" t="s">
        <v>543</v>
      </c>
      <c r="E3620" s="33">
        <v>0</v>
      </c>
      <c r="F3620" s="33">
        <v>400199538.76999998</v>
      </c>
      <c r="G3620" s="33">
        <v>0</v>
      </c>
      <c r="H3620" s="33">
        <v>0</v>
      </c>
      <c r="I3620" s="33">
        <v>400199538.76999998</v>
      </c>
      <c r="J3620" s="33">
        <v>0</v>
      </c>
      <c r="K3620" s="33">
        <v>0</v>
      </c>
      <c r="L3620" s="33">
        <v>0</v>
      </c>
      <c r="M3620" s="33">
        <v>0</v>
      </c>
      <c r="N3620" s="33">
        <v>0</v>
      </c>
      <c r="O3620" s="33">
        <v>0</v>
      </c>
      <c r="P3620" s="33">
        <v>0</v>
      </c>
      <c r="Q3620" s="33">
        <v>0</v>
      </c>
      <c r="R3620" s="33">
        <v>0</v>
      </c>
      <c r="S3620" s="33">
        <v>0</v>
      </c>
      <c r="T3620" s="33">
        <v>0</v>
      </c>
      <c r="U3620" s="33">
        <v>0</v>
      </c>
      <c r="V3620" s="33">
        <v>0</v>
      </c>
    </row>
    <row r="3621" spans="1:22" ht="25.5" x14ac:dyDescent="0.2">
      <c r="A3621" s="16" t="s">
        <v>15</v>
      </c>
      <c r="B3621" s="28" t="s">
        <v>617</v>
      </c>
      <c r="C3621" s="29" t="s">
        <v>2892</v>
      </c>
      <c r="D3621" s="32"/>
      <c r="E3621" s="31"/>
      <c r="F3621" s="31"/>
      <c r="G3621" s="31"/>
      <c r="H3621" s="31"/>
      <c r="I3621" s="31"/>
      <c r="J3621" s="31"/>
      <c r="K3621" s="31"/>
      <c r="L3621" s="31"/>
      <c r="M3621" s="31"/>
      <c r="N3621" s="31"/>
      <c r="O3621" s="31"/>
      <c r="P3621" s="31"/>
      <c r="Q3621" s="31"/>
      <c r="R3621" s="31"/>
      <c r="S3621" s="31"/>
      <c r="T3621" s="31"/>
      <c r="U3621" s="31"/>
      <c r="V3621" s="31"/>
    </row>
    <row r="3622" spans="1:22" x14ac:dyDescent="0.2">
      <c r="A3622" s="16" t="s">
        <v>15</v>
      </c>
      <c r="B3622" s="33" t="s">
        <v>2893</v>
      </c>
      <c r="C3622" s="36" t="s">
        <v>1821</v>
      </c>
      <c r="D3622" s="33" t="s">
        <v>132</v>
      </c>
      <c r="E3622" s="33">
        <v>151182499.66</v>
      </c>
      <c r="F3622" s="33">
        <v>0</v>
      </c>
      <c r="G3622" s="33">
        <v>0</v>
      </c>
      <c r="H3622" s="33">
        <v>0</v>
      </c>
      <c r="I3622" s="33">
        <v>120108298</v>
      </c>
      <c r="J3622" s="33">
        <v>31074201.66</v>
      </c>
      <c r="K3622" s="33">
        <v>0</v>
      </c>
      <c r="L3622" s="33">
        <v>31074201.66</v>
      </c>
      <c r="M3622" s="33">
        <v>0</v>
      </c>
      <c r="N3622" s="33">
        <v>31074201.66</v>
      </c>
      <c r="O3622" s="33">
        <v>31074201.66</v>
      </c>
      <c r="P3622" s="33">
        <v>0</v>
      </c>
      <c r="Q3622" s="33">
        <v>0</v>
      </c>
      <c r="R3622" s="33">
        <v>31074201.66</v>
      </c>
      <c r="S3622" s="33">
        <v>0</v>
      </c>
      <c r="T3622" s="33">
        <v>0</v>
      </c>
      <c r="U3622" s="33">
        <v>0</v>
      </c>
      <c r="V3622" s="33">
        <v>100</v>
      </c>
    </row>
    <row r="3623" spans="1:22" x14ac:dyDescent="0.2">
      <c r="A3623" s="16" t="s">
        <v>15</v>
      </c>
      <c r="B3623" s="33" t="s">
        <v>2894</v>
      </c>
      <c r="C3623" s="36" t="s">
        <v>2822</v>
      </c>
      <c r="D3623" s="33" t="s">
        <v>543</v>
      </c>
      <c r="E3623" s="33">
        <v>2108375871</v>
      </c>
      <c r="F3623" s="33">
        <v>0</v>
      </c>
      <c r="G3623" s="33">
        <v>0</v>
      </c>
      <c r="H3623" s="33">
        <v>0</v>
      </c>
      <c r="I3623" s="33">
        <v>270196486.80000001</v>
      </c>
      <c r="J3623" s="33">
        <v>1838179384.2</v>
      </c>
      <c r="K3623" s="33">
        <v>0</v>
      </c>
      <c r="L3623" s="33">
        <v>1838179384.2</v>
      </c>
      <c r="M3623" s="33">
        <v>0</v>
      </c>
      <c r="N3623" s="33">
        <v>1838179384.2</v>
      </c>
      <c r="O3623" s="33">
        <v>1838179384.2</v>
      </c>
      <c r="P3623" s="33">
        <v>0</v>
      </c>
      <c r="Q3623" s="33">
        <v>0</v>
      </c>
      <c r="R3623" s="33">
        <v>1838179384.2</v>
      </c>
      <c r="S3623" s="33">
        <v>0</v>
      </c>
      <c r="T3623" s="33">
        <v>0</v>
      </c>
      <c r="U3623" s="33">
        <v>0</v>
      </c>
      <c r="V3623" s="33">
        <v>100</v>
      </c>
    </row>
    <row r="3624" spans="1:22" x14ac:dyDescent="0.2">
      <c r="A3624" s="16" t="s">
        <v>15</v>
      </c>
      <c r="B3624" s="33" t="s">
        <v>2895</v>
      </c>
      <c r="C3624" s="36" t="s">
        <v>2889</v>
      </c>
      <c r="D3624" s="33" t="s">
        <v>543</v>
      </c>
      <c r="E3624" s="33">
        <v>0</v>
      </c>
      <c r="F3624" s="33">
        <v>680000000</v>
      </c>
      <c r="G3624" s="33">
        <v>0</v>
      </c>
      <c r="H3624" s="33">
        <v>0</v>
      </c>
      <c r="I3624" s="33">
        <v>680000000</v>
      </c>
      <c r="J3624" s="33">
        <v>0</v>
      </c>
      <c r="K3624" s="33">
        <v>0</v>
      </c>
      <c r="L3624" s="33">
        <v>0</v>
      </c>
      <c r="M3624" s="33">
        <v>0</v>
      </c>
      <c r="N3624" s="33">
        <v>0</v>
      </c>
      <c r="O3624" s="33">
        <v>0</v>
      </c>
      <c r="P3624" s="33">
        <v>0</v>
      </c>
      <c r="Q3624" s="33">
        <v>0</v>
      </c>
      <c r="R3624" s="33">
        <v>0</v>
      </c>
      <c r="S3624" s="33">
        <v>0</v>
      </c>
      <c r="T3624" s="33">
        <v>0</v>
      </c>
      <c r="U3624" s="33">
        <v>0</v>
      </c>
      <c r="V3624" s="33">
        <v>0</v>
      </c>
    </row>
    <row r="3625" spans="1:22" ht="25.5" x14ac:dyDescent="0.2">
      <c r="A3625" s="16" t="s">
        <v>15</v>
      </c>
      <c r="B3625" s="28" t="s">
        <v>617</v>
      </c>
      <c r="C3625" s="29" t="s">
        <v>2892</v>
      </c>
      <c r="D3625" s="32"/>
      <c r="E3625" s="31"/>
      <c r="F3625" s="31"/>
      <c r="G3625" s="31"/>
      <c r="H3625" s="31"/>
      <c r="I3625" s="31"/>
      <c r="J3625" s="31"/>
      <c r="K3625" s="31"/>
      <c r="L3625" s="31"/>
      <c r="M3625" s="31"/>
      <c r="N3625" s="31"/>
      <c r="O3625" s="31"/>
      <c r="P3625" s="31"/>
      <c r="Q3625" s="31"/>
      <c r="R3625" s="31"/>
      <c r="S3625" s="31"/>
      <c r="T3625" s="31"/>
      <c r="U3625" s="31"/>
      <c r="V3625" s="31"/>
    </row>
    <row r="3626" spans="1:22" x14ac:dyDescent="0.2">
      <c r="A3626" s="16" t="s">
        <v>15</v>
      </c>
      <c r="B3626" s="33" t="s">
        <v>2896</v>
      </c>
      <c r="C3626" s="36" t="s">
        <v>2889</v>
      </c>
      <c r="D3626" s="33" t="s">
        <v>543</v>
      </c>
      <c r="E3626" s="33">
        <v>0</v>
      </c>
      <c r="F3626" s="33">
        <v>881980046</v>
      </c>
      <c r="G3626" s="33">
        <v>0</v>
      </c>
      <c r="H3626" s="33">
        <v>0</v>
      </c>
      <c r="I3626" s="33">
        <v>881980046</v>
      </c>
      <c r="J3626" s="33">
        <v>0</v>
      </c>
      <c r="K3626" s="33">
        <v>0</v>
      </c>
      <c r="L3626" s="33">
        <v>0</v>
      </c>
      <c r="M3626" s="33">
        <v>0</v>
      </c>
      <c r="N3626" s="33">
        <v>0</v>
      </c>
      <c r="O3626" s="33">
        <v>0</v>
      </c>
      <c r="P3626" s="33">
        <v>0</v>
      </c>
      <c r="Q3626" s="33">
        <v>0</v>
      </c>
      <c r="R3626" s="33">
        <v>0</v>
      </c>
      <c r="S3626" s="33">
        <v>0</v>
      </c>
      <c r="T3626" s="33">
        <v>0</v>
      </c>
      <c r="U3626" s="33">
        <v>0</v>
      </c>
      <c r="V3626" s="33">
        <v>0</v>
      </c>
    </row>
    <row r="3627" spans="1:22" x14ac:dyDescent="0.2">
      <c r="A3627" s="16" t="s">
        <v>15</v>
      </c>
      <c r="B3627" s="31"/>
      <c r="C3627" s="32"/>
      <c r="D3627" s="32"/>
      <c r="E3627" s="31"/>
      <c r="F3627" s="31"/>
      <c r="G3627" s="31"/>
      <c r="H3627" s="31"/>
      <c r="I3627" s="31"/>
      <c r="J3627" s="31"/>
      <c r="K3627" s="31"/>
      <c r="L3627" s="31"/>
      <c r="M3627" s="31"/>
      <c r="N3627" s="31"/>
      <c r="O3627" s="31"/>
      <c r="P3627" s="31"/>
      <c r="Q3627" s="31"/>
      <c r="R3627" s="31"/>
      <c r="S3627" s="31"/>
      <c r="T3627" s="31"/>
      <c r="U3627" s="31"/>
      <c r="V3627" s="31"/>
    </row>
    <row r="3628" spans="1:22" ht="25.5" x14ac:dyDescent="0.2">
      <c r="A3628" s="16" t="s">
        <v>15</v>
      </c>
      <c r="B3628" s="28" t="s">
        <v>617</v>
      </c>
      <c r="C3628" s="29" t="s">
        <v>2897</v>
      </c>
      <c r="D3628" s="32"/>
      <c r="E3628" s="31"/>
      <c r="F3628" s="31"/>
      <c r="G3628" s="31"/>
      <c r="H3628" s="31"/>
      <c r="I3628" s="31"/>
      <c r="J3628" s="31"/>
      <c r="K3628" s="31"/>
      <c r="L3628" s="31"/>
      <c r="M3628" s="31"/>
      <c r="N3628" s="31"/>
      <c r="O3628" s="31"/>
      <c r="P3628" s="31"/>
      <c r="Q3628" s="31"/>
      <c r="R3628" s="31"/>
      <c r="S3628" s="31"/>
      <c r="T3628" s="31"/>
      <c r="U3628" s="31"/>
      <c r="V3628" s="31"/>
    </row>
    <row r="3629" spans="1:22" x14ac:dyDescent="0.2">
      <c r="A3629" s="16" t="s">
        <v>15</v>
      </c>
      <c r="B3629" s="33" t="s">
        <v>2898</v>
      </c>
      <c r="C3629" s="36" t="s">
        <v>2848</v>
      </c>
      <c r="D3629" s="33" t="s">
        <v>132</v>
      </c>
      <c r="E3629" s="33">
        <v>652716666.66999996</v>
      </c>
      <c r="F3629" s="33">
        <v>0</v>
      </c>
      <c r="G3629" s="33">
        <v>0</v>
      </c>
      <c r="H3629" s="33">
        <v>0</v>
      </c>
      <c r="I3629" s="33">
        <v>375373756.58999997</v>
      </c>
      <c r="J3629" s="33">
        <v>277342910.07999998</v>
      </c>
      <c r="K3629" s="33">
        <v>0</v>
      </c>
      <c r="L3629" s="33">
        <v>277342910.07999998</v>
      </c>
      <c r="M3629" s="33">
        <v>0</v>
      </c>
      <c r="N3629" s="33">
        <v>277342910.07999998</v>
      </c>
      <c r="O3629" s="33">
        <v>277342910.07999998</v>
      </c>
      <c r="P3629" s="33">
        <v>0</v>
      </c>
      <c r="Q3629" s="33">
        <v>0</v>
      </c>
      <c r="R3629" s="33">
        <v>277342910.07999998</v>
      </c>
      <c r="S3629" s="33">
        <v>0</v>
      </c>
      <c r="T3629" s="33">
        <v>0</v>
      </c>
      <c r="U3629" s="33">
        <v>0</v>
      </c>
      <c r="V3629" s="33">
        <v>100</v>
      </c>
    </row>
    <row r="3630" spans="1:22" ht="25.5" x14ac:dyDescent="0.2">
      <c r="A3630" s="16" t="s">
        <v>15</v>
      </c>
      <c r="B3630" s="28" t="s">
        <v>617</v>
      </c>
      <c r="C3630" s="29" t="s">
        <v>2899</v>
      </c>
      <c r="D3630" s="32"/>
      <c r="E3630" s="31"/>
      <c r="F3630" s="31"/>
      <c r="G3630" s="31"/>
      <c r="H3630" s="31"/>
      <c r="I3630" s="31"/>
      <c r="J3630" s="31"/>
      <c r="K3630" s="31"/>
      <c r="L3630" s="31"/>
      <c r="M3630" s="31"/>
      <c r="N3630" s="31"/>
      <c r="O3630" s="31"/>
      <c r="P3630" s="31"/>
      <c r="Q3630" s="31"/>
      <c r="R3630" s="31"/>
      <c r="S3630" s="31"/>
      <c r="T3630" s="31"/>
      <c r="U3630" s="31"/>
      <c r="V3630" s="31"/>
    </row>
    <row r="3631" spans="1:22" x14ac:dyDescent="0.2">
      <c r="A3631" s="16" t="s">
        <v>15</v>
      </c>
      <c r="B3631" s="33" t="s">
        <v>2900</v>
      </c>
      <c r="C3631" s="36" t="s">
        <v>2848</v>
      </c>
      <c r="D3631" s="33" t="s">
        <v>132</v>
      </c>
      <c r="E3631" s="33">
        <v>185300000</v>
      </c>
      <c r="F3631" s="33">
        <v>0</v>
      </c>
      <c r="G3631" s="33">
        <v>0</v>
      </c>
      <c r="H3631" s="33">
        <v>0</v>
      </c>
      <c r="I3631" s="33">
        <v>185300000</v>
      </c>
      <c r="J3631" s="33">
        <v>0</v>
      </c>
      <c r="K3631" s="33">
        <v>0</v>
      </c>
      <c r="L3631" s="33">
        <v>0</v>
      </c>
      <c r="M3631" s="33">
        <v>0</v>
      </c>
      <c r="N3631" s="33">
        <v>0</v>
      </c>
      <c r="O3631" s="33">
        <v>0</v>
      </c>
      <c r="P3631" s="33">
        <v>0</v>
      </c>
      <c r="Q3631" s="33">
        <v>0</v>
      </c>
      <c r="R3631" s="33">
        <v>0</v>
      </c>
      <c r="S3631" s="33">
        <v>0</v>
      </c>
      <c r="T3631" s="33">
        <v>0</v>
      </c>
      <c r="U3631" s="33">
        <v>0</v>
      </c>
      <c r="V3631" s="33">
        <v>0</v>
      </c>
    </row>
    <row r="3632" spans="1:22" x14ac:dyDescent="0.2">
      <c r="A3632" s="16" t="s">
        <v>15</v>
      </c>
      <c r="B3632" s="31"/>
      <c r="C3632" s="32"/>
      <c r="D3632" s="32"/>
      <c r="E3632" s="31"/>
      <c r="F3632" s="31"/>
      <c r="G3632" s="31"/>
      <c r="H3632" s="31"/>
      <c r="I3632" s="31"/>
      <c r="J3632" s="31"/>
      <c r="K3632" s="31"/>
      <c r="L3632" s="31"/>
      <c r="M3632" s="31"/>
      <c r="N3632" s="31"/>
      <c r="O3632" s="31"/>
      <c r="P3632" s="31"/>
      <c r="Q3632" s="31"/>
      <c r="R3632" s="31"/>
      <c r="S3632" s="31"/>
      <c r="T3632" s="31"/>
      <c r="U3632" s="31"/>
      <c r="V3632" s="31"/>
    </row>
    <row r="3633" spans="1:22" ht="38.25" x14ac:dyDescent="0.2">
      <c r="A3633" s="16" t="s">
        <v>15</v>
      </c>
      <c r="B3633" s="28" t="s">
        <v>617</v>
      </c>
      <c r="C3633" s="29" t="s">
        <v>2901</v>
      </c>
      <c r="D3633" s="32"/>
      <c r="E3633" s="31"/>
      <c r="F3633" s="31"/>
      <c r="G3633" s="31"/>
      <c r="H3633" s="31"/>
      <c r="I3633" s="31"/>
      <c r="J3633" s="31"/>
      <c r="K3633" s="31"/>
      <c r="L3633" s="31"/>
      <c r="M3633" s="31"/>
      <c r="N3633" s="31"/>
      <c r="O3633" s="31"/>
      <c r="P3633" s="31"/>
      <c r="Q3633" s="31"/>
      <c r="R3633" s="31"/>
      <c r="S3633" s="31"/>
      <c r="T3633" s="31"/>
      <c r="U3633" s="31"/>
      <c r="V3633" s="31"/>
    </row>
    <row r="3634" spans="1:22" ht="25.5" x14ac:dyDescent="0.2">
      <c r="A3634" s="16" t="s">
        <v>15</v>
      </c>
      <c r="B3634" s="33" t="s">
        <v>2902</v>
      </c>
      <c r="C3634" s="36" t="s">
        <v>2863</v>
      </c>
      <c r="D3634" s="33" t="s">
        <v>2864</v>
      </c>
      <c r="E3634" s="33">
        <v>1441879921</v>
      </c>
      <c r="F3634" s="33">
        <v>0</v>
      </c>
      <c r="G3634" s="33">
        <v>0</v>
      </c>
      <c r="H3634" s="33">
        <v>0</v>
      </c>
      <c r="I3634" s="33">
        <v>632162521</v>
      </c>
      <c r="J3634" s="33">
        <v>809717400</v>
      </c>
      <c r="K3634" s="33">
        <v>383039759.68000001</v>
      </c>
      <c r="L3634" s="33">
        <v>809717400</v>
      </c>
      <c r="M3634" s="33">
        <v>383039759.68000001</v>
      </c>
      <c r="N3634" s="33">
        <v>809717400</v>
      </c>
      <c r="O3634" s="33">
        <v>426677640.31999999</v>
      </c>
      <c r="P3634" s="33">
        <v>0</v>
      </c>
      <c r="Q3634" s="33">
        <v>0</v>
      </c>
      <c r="R3634" s="33">
        <v>426677640.31999999</v>
      </c>
      <c r="S3634" s="33">
        <v>0</v>
      </c>
      <c r="T3634" s="33">
        <v>0</v>
      </c>
      <c r="U3634" s="33">
        <v>383039759.68000001</v>
      </c>
      <c r="V3634" s="33">
        <v>100</v>
      </c>
    </row>
    <row r="3635" spans="1:22" ht="25.5" x14ac:dyDescent="0.2">
      <c r="A3635" s="16" t="s">
        <v>15</v>
      </c>
      <c r="B3635" s="33" t="s">
        <v>2903</v>
      </c>
      <c r="C3635" s="36" t="s">
        <v>2866</v>
      </c>
      <c r="D3635" s="33" t="s">
        <v>543</v>
      </c>
      <c r="E3635" s="33">
        <v>788350479</v>
      </c>
      <c r="F3635" s="33">
        <v>0</v>
      </c>
      <c r="G3635" s="33">
        <v>0</v>
      </c>
      <c r="H3635" s="33">
        <v>0</v>
      </c>
      <c r="I3635" s="33">
        <v>788350479</v>
      </c>
      <c r="J3635" s="33">
        <v>0</v>
      </c>
      <c r="K3635" s="33">
        <v>0</v>
      </c>
      <c r="L3635" s="33">
        <v>0</v>
      </c>
      <c r="M3635" s="33">
        <v>0</v>
      </c>
      <c r="N3635" s="33">
        <v>0</v>
      </c>
      <c r="O3635" s="33">
        <v>0</v>
      </c>
      <c r="P3635" s="33">
        <v>0</v>
      </c>
      <c r="Q3635" s="33">
        <v>0</v>
      </c>
      <c r="R3635" s="33">
        <v>0</v>
      </c>
      <c r="S3635" s="33">
        <v>0</v>
      </c>
      <c r="T3635" s="33">
        <v>0</v>
      </c>
      <c r="U3635" s="33">
        <v>0</v>
      </c>
      <c r="V3635" s="33">
        <v>0</v>
      </c>
    </row>
    <row r="3636" spans="1:22" ht="25.5" x14ac:dyDescent="0.2">
      <c r="A3636" s="16" t="s">
        <v>15</v>
      </c>
      <c r="B3636" s="33" t="s">
        <v>2904</v>
      </c>
      <c r="C3636" s="36" t="s">
        <v>2866</v>
      </c>
      <c r="D3636" s="33" t="s">
        <v>543</v>
      </c>
      <c r="E3636" s="33">
        <v>33642000</v>
      </c>
      <c r="F3636" s="33">
        <v>0</v>
      </c>
      <c r="G3636" s="33">
        <v>0</v>
      </c>
      <c r="H3636" s="33">
        <v>0</v>
      </c>
      <c r="I3636" s="33">
        <v>33642000</v>
      </c>
      <c r="J3636" s="33">
        <v>0</v>
      </c>
      <c r="K3636" s="33">
        <v>0</v>
      </c>
      <c r="L3636" s="33">
        <v>0</v>
      </c>
      <c r="M3636" s="33">
        <v>0</v>
      </c>
      <c r="N3636" s="33">
        <v>0</v>
      </c>
      <c r="O3636" s="33">
        <v>0</v>
      </c>
      <c r="P3636" s="33">
        <v>0</v>
      </c>
      <c r="Q3636" s="33">
        <v>0</v>
      </c>
      <c r="R3636" s="33">
        <v>0</v>
      </c>
      <c r="S3636" s="33">
        <v>0</v>
      </c>
      <c r="T3636" s="33">
        <v>0</v>
      </c>
      <c r="U3636" s="33">
        <v>0</v>
      </c>
      <c r="V3636" s="33">
        <v>0</v>
      </c>
    </row>
    <row r="3637" spans="1:22" ht="25.5" x14ac:dyDescent="0.2">
      <c r="A3637" s="16" t="s">
        <v>15</v>
      </c>
      <c r="B3637" s="28" t="s">
        <v>617</v>
      </c>
      <c r="C3637" s="29" t="s">
        <v>2905</v>
      </c>
      <c r="D3637" s="32"/>
      <c r="E3637" s="31"/>
      <c r="F3637" s="31"/>
      <c r="G3637" s="31"/>
      <c r="H3637" s="31"/>
      <c r="I3637" s="31"/>
      <c r="J3637" s="31"/>
      <c r="K3637" s="31"/>
      <c r="L3637" s="31"/>
      <c r="M3637" s="31"/>
      <c r="N3637" s="31"/>
      <c r="O3637" s="31"/>
      <c r="P3637" s="31"/>
      <c r="Q3637" s="31"/>
      <c r="R3637" s="31"/>
      <c r="S3637" s="31"/>
      <c r="T3637" s="31"/>
      <c r="U3637" s="31"/>
      <c r="V3637" s="31"/>
    </row>
    <row r="3638" spans="1:22" ht="25.5" x14ac:dyDescent="0.2">
      <c r="A3638" s="16" t="s">
        <v>15</v>
      </c>
      <c r="B3638" s="33" t="s">
        <v>2906</v>
      </c>
      <c r="C3638" s="36" t="s">
        <v>2863</v>
      </c>
      <c r="D3638" s="33" t="s">
        <v>2864</v>
      </c>
      <c r="E3638" s="33">
        <v>50463000</v>
      </c>
      <c r="F3638" s="33">
        <v>0</v>
      </c>
      <c r="G3638" s="33">
        <v>0</v>
      </c>
      <c r="H3638" s="33">
        <v>0</v>
      </c>
      <c r="I3638" s="33">
        <v>50463000</v>
      </c>
      <c r="J3638" s="33">
        <v>0</v>
      </c>
      <c r="K3638" s="33">
        <v>0</v>
      </c>
      <c r="L3638" s="33">
        <v>0</v>
      </c>
      <c r="M3638" s="33">
        <v>0</v>
      </c>
      <c r="N3638" s="33">
        <v>0</v>
      </c>
      <c r="O3638" s="33">
        <v>0</v>
      </c>
      <c r="P3638" s="33">
        <v>0</v>
      </c>
      <c r="Q3638" s="33">
        <v>0</v>
      </c>
      <c r="R3638" s="33">
        <v>0</v>
      </c>
      <c r="S3638" s="33">
        <v>0</v>
      </c>
      <c r="T3638" s="33">
        <v>0</v>
      </c>
      <c r="U3638" s="33">
        <v>0</v>
      </c>
      <c r="V3638" s="33">
        <v>0</v>
      </c>
    </row>
    <row r="3639" spans="1:22" x14ac:dyDescent="0.2">
      <c r="A3639" s="16" t="s">
        <v>15</v>
      </c>
      <c r="B3639" s="31"/>
      <c r="C3639" s="32"/>
      <c r="D3639" s="32"/>
      <c r="E3639" s="31"/>
      <c r="F3639" s="31"/>
      <c r="G3639" s="31"/>
      <c r="H3639" s="31"/>
      <c r="I3639" s="31"/>
      <c r="J3639" s="31"/>
      <c r="K3639" s="31"/>
      <c r="L3639" s="31"/>
      <c r="M3639" s="31"/>
      <c r="N3639" s="31"/>
      <c r="O3639" s="31"/>
      <c r="P3639" s="31"/>
      <c r="Q3639" s="31"/>
      <c r="R3639" s="31"/>
      <c r="S3639" s="31"/>
      <c r="T3639" s="31"/>
      <c r="U3639" s="31"/>
      <c r="V3639" s="31"/>
    </row>
    <row r="3640" spans="1:22" x14ac:dyDescent="0.2">
      <c r="A3640" s="16" t="s">
        <v>15</v>
      </c>
      <c r="B3640" s="28" t="s">
        <v>617</v>
      </c>
      <c r="C3640" s="29" t="s">
        <v>2907</v>
      </c>
      <c r="D3640" s="32"/>
      <c r="E3640" s="31"/>
      <c r="F3640" s="31"/>
      <c r="G3640" s="31"/>
      <c r="H3640" s="31"/>
      <c r="I3640" s="31"/>
      <c r="J3640" s="31"/>
      <c r="K3640" s="31"/>
      <c r="L3640" s="31"/>
      <c r="M3640" s="31"/>
      <c r="N3640" s="31"/>
      <c r="O3640" s="31"/>
      <c r="P3640" s="31"/>
      <c r="Q3640" s="31"/>
      <c r="R3640" s="31"/>
      <c r="S3640" s="31"/>
      <c r="T3640" s="31"/>
      <c r="U3640" s="31"/>
      <c r="V3640" s="31"/>
    </row>
    <row r="3641" spans="1:22" x14ac:dyDescent="0.2">
      <c r="A3641" s="16" t="s">
        <v>15</v>
      </c>
      <c r="B3641" s="33" t="s">
        <v>2908</v>
      </c>
      <c r="C3641" s="36" t="s">
        <v>2909</v>
      </c>
      <c r="D3641" s="33" t="s">
        <v>132</v>
      </c>
      <c r="E3641" s="33">
        <v>15000000</v>
      </c>
      <c r="F3641" s="33">
        <v>0</v>
      </c>
      <c r="G3641" s="33">
        <v>0</v>
      </c>
      <c r="H3641" s="33">
        <v>0</v>
      </c>
      <c r="I3641" s="33">
        <v>15000000</v>
      </c>
      <c r="J3641" s="33">
        <v>0</v>
      </c>
      <c r="K3641" s="33">
        <v>0</v>
      </c>
      <c r="L3641" s="33">
        <v>0</v>
      </c>
      <c r="M3641" s="33">
        <v>0</v>
      </c>
      <c r="N3641" s="33">
        <v>0</v>
      </c>
      <c r="O3641" s="33">
        <v>0</v>
      </c>
      <c r="P3641" s="33">
        <v>0</v>
      </c>
      <c r="Q3641" s="33">
        <v>0</v>
      </c>
      <c r="R3641" s="33">
        <v>0</v>
      </c>
      <c r="S3641" s="33">
        <v>0</v>
      </c>
      <c r="T3641" s="33">
        <v>0</v>
      </c>
      <c r="U3641" s="33">
        <v>0</v>
      </c>
      <c r="V3641" s="33">
        <v>0</v>
      </c>
    </row>
    <row r="3642" spans="1:22" x14ac:dyDescent="0.2">
      <c r="A3642" s="16" t="s">
        <v>15</v>
      </c>
      <c r="B3642" s="31"/>
      <c r="C3642" s="32"/>
      <c r="D3642" s="32"/>
      <c r="E3642" s="31"/>
      <c r="F3642" s="31"/>
      <c r="G3642" s="31"/>
      <c r="H3642" s="31"/>
      <c r="I3642" s="31"/>
      <c r="J3642" s="31"/>
      <c r="K3642" s="31"/>
      <c r="L3642" s="31"/>
      <c r="M3642" s="31"/>
      <c r="N3642" s="31"/>
      <c r="O3642" s="31"/>
      <c r="P3642" s="31"/>
      <c r="Q3642" s="31"/>
      <c r="R3642" s="31"/>
      <c r="S3642" s="31"/>
      <c r="T3642" s="31"/>
      <c r="U3642" s="31"/>
      <c r="V3642" s="31"/>
    </row>
    <row r="3643" spans="1:22" ht="25.5" x14ac:dyDescent="0.2">
      <c r="A3643" s="16" t="s">
        <v>15</v>
      </c>
      <c r="B3643" s="28" t="s">
        <v>617</v>
      </c>
      <c r="C3643" s="29" t="s">
        <v>2910</v>
      </c>
      <c r="D3643" s="32"/>
      <c r="E3643" s="31"/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31"/>
      <c r="Q3643" s="31"/>
      <c r="R3643" s="31"/>
      <c r="S3643" s="31"/>
      <c r="T3643" s="31"/>
      <c r="U3643" s="31"/>
      <c r="V3643" s="31"/>
    </row>
    <row r="3644" spans="1:22" x14ac:dyDescent="0.2">
      <c r="A3644" s="16" t="s">
        <v>15</v>
      </c>
      <c r="B3644" s="33" t="s">
        <v>2911</v>
      </c>
      <c r="C3644" s="36" t="s">
        <v>2812</v>
      </c>
      <c r="D3644" s="33" t="s">
        <v>132</v>
      </c>
      <c r="E3644" s="33">
        <v>55000000</v>
      </c>
      <c r="F3644" s="33">
        <v>0</v>
      </c>
      <c r="G3644" s="33">
        <v>0</v>
      </c>
      <c r="H3644" s="33">
        <v>0</v>
      </c>
      <c r="I3644" s="33">
        <v>55000000</v>
      </c>
      <c r="J3644" s="33">
        <v>0</v>
      </c>
      <c r="K3644" s="33">
        <v>0</v>
      </c>
      <c r="L3644" s="33">
        <v>0</v>
      </c>
      <c r="M3644" s="33">
        <v>0</v>
      </c>
      <c r="N3644" s="33">
        <v>0</v>
      </c>
      <c r="O3644" s="33">
        <v>0</v>
      </c>
      <c r="P3644" s="33">
        <v>0</v>
      </c>
      <c r="Q3644" s="33">
        <v>0</v>
      </c>
      <c r="R3644" s="33">
        <v>0</v>
      </c>
      <c r="S3644" s="33">
        <v>0</v>
      </c>
      <c r="T3644" s="33">
        <v>0</v>
      </c>
      <c r="U3644" s="33">
        <v>0</v>
      </c>
      <c r="V3644" s="33">
        <v>0</v>
      </c>
    </row>
    <row r="3645" spans="1:22" x14ac:dyDescent="0.2">
      <c r="A3645" s="16" t="s">
        <v>15</v>
      </c>
      <c r="B3645" s="31"/>
      <c r="C3645" s="32"/>
      <c r="D3645" s="32"/>
      <c r="E3645" s="31"/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  <c r="Q3645" s="31"/>
      <c r="R3645" s="31"/>
      <c r="S3645" s="31"/>
      <c r="T3645" s="31"/>
      <c r="U3645" s="31"/>
      <c r="V3645" s="31"/>
    </row>
    <row r="3646" spans="1:22" ht="38.25" x14ac:dyDescent="0.2">
      <c r="A3646" s="16" t="s">
        <v>15</v>
      </c>
      <c r="B3646" s="28" t="s">
        <v>617</v>
      </c>
      <c r="C3646" s="29" t="s">
        <v>2912</v>
      </c>
      <c r="D3646" s="32"/>
      <c r="E3646" s="31"/>
      <c r="F3646" s="31"/>
      <c r="G3646" s="31"/>
      <c r="H3646" s="31"/>
      <c r="I3646" s="31"/>
      <c r="J3646" s="31"/>
      <c r="K3646" s="31"/>
      <c r="L3646" s="31"/>
      <c r="M3646" s="31"/>
      <c r="N3646" s="31"/>
      <c r="O3646" s="31"/>
      <c r="P3646" s="31"/>
      <c r="Q3646" s="31"/>
      <c r="R3646" s="31"/>
      <c r="S3646" s="31"/>
      <c r="T3646" s="31"/>
      <c r="U3646" s="31"/>
      <c r="V3646" s="31"/>
    </row>
    <row r="3647" spans="1:22" ht="25.5" x14ac:dyDescent="0.2">
      <c r="A3647" s="16" t="s">
        <v>15</v>
      </c>
      <c r="B3647" s="33" t="s">
        <v>2913</v>
      </c>
      <c r="C3647" s="36" t="s">
        <v>2914</v>
      </c>
      <c r="D3647" s="33" t="s">
        <v>543</v>
      </c>
      <c r="E3647" s="33">
        <v>675066610</v>
      </c>
      <c r="F3647" s="33">
        <v>0</v>
      </c>
      <c r="G3647" s="33">
        <v>0</v>
      </c>
      <c r="H3647" s="33">
        <v>0</v>
      </c>
      <c r="I3647" s="33">
        <v>675066610</v>
      </c>
      <c r="J3647" s="33">
        <v>0</v>
      </c>
      <c r="K3647" s="33">
        <v>0</v>
      </c>
      <c r="L3647" s="33">
        <v>0</v>
      </c>
      <c r="M3647" s="33">
        <v>0</v>
      </c>
      <c r="N3647" s="33">
        <v>0</v>
      </c>
      <c r="O3647" s="33">
        <v>0</v>
      </c>
      <c r="P3647" s="33">
        <v>0</v>
      </c>
      <c r="Q3647" s="33">
        <v>0</v>
      </c>
      <c r="R3647" s="33">
        <v>0</v>
      </c>
      <c r="S3647" s="33">
        <v>0</v>
      </c>
      <c r="T3647" s="33">
        <v>0</v>
      </c>
      <c r="U3647" s="33">
        <v>0</v>
      </c>
      <c r="V3647" s="33">
        <v>0</v>
      </c>
    </row>
    <row r="3648" spans="1:22" x14ac:dyDescent="0.2">
      <c r="A3648" s="16" t="s">
        <v>15</v>
      </c>
      <c r="B3648" s="31"/>
      <c r="C3648" s="32"/>
      <c r="D3648" s="32"/>
      <c r="E3648" s="31"/>
      <c r="F3648" s="31"/>
      <c r="G3648" s="31"/>
      <c r="H3648" s="31"/>
      <c r="I3648" s="31"/>
      <c r="J3648" s="31"/>
      <c r="K3648" s="31"/>
      <c r="L3648" s="31"/>
      <c r="M3648" s="31"/>
      <c r="N3648" s="31"/>
      <c r="O3648" s="31"/>
      <c r="P3648" s="31"/>
      <c r="Q3648" s="31"/>
      <c r="R3648" s="31"/>
      <c r="S3648" s="31"/>
      <c r="T3648" s="31"/>
      <c r="U3648" s="31"/>
      <c r="V3648" s="31"/>
    </row>
    <row r="3649" spans="1:22" ht="25.5" x14ac:dyDescent="0.2">
      <c r="A3649" s="16" t="s">
        <v>15</v>
      </c>
      <c r="B3649" s="28" t="s">
        <v>617</v>
      </c>
      <c r="C3649" s="29" t="s">
        <v>2915</v>
      </c>
      <c r="D3649" s="32"/>
      <c r="E3649" s="31"/>
      <c r="F3649" s="31"/>
      <c r="G3649" s="31"/>
      <c r="H3649" s="31"/>
      <c r="I3649" s="31"/>
      <c r="J3649" s="31"/>
      <c r="K3649" s="31"/>
      <c r="L3649" s="31"/>
      <c r="M3649" s="31"/>
      <c r="N3649" s="31"/>
      <c r="O3649" s="31"/>
      <c r="P3649" s="31"/>
      <c r="Q3649" s="31"/>
      <c r="R3649" s="31"/>
      <c r="S3649" s="31"/>
      <c r="T3649" s="31"/>
      <c r="U3649" s="31"/>
      <c r="V3649" s="31"/>
    </row>
    <row r="3650" spans="1:22" x14ac:dyDescent="0.2">
      <c r="A3650" s="16" t="s">
        <v>15</v>
      </c>
      <c r="B3650" s="33" t="s">
        <v>2916</v>
      </c>
      <c r="C3650" s="36" t="s">
        <v>2917</v>
      </c>
      <c r="D3650" s="33" t="s">
        <v>132</v>
      </c>
      <c r="E3650" s="33">
        <v>30000000</v>
      </c>
      <c r="F3650" s="33">
        <v>0</v>
      </c>
      <c r="G3650" s="33">
        <v>0</v>
      </c>
      <c r="H3650" s="33">
        <v>0</v>
      </c>
      <c r="I3650" s="33">
        <v>30000000</v>
      </c>
      <c r="J3650" s="33">
        <v>0</v>
      </c>
      <c r="K3650" s="33">
        <v>0</v>
      </c>
      <c r="L3650" s="33">
        <v>0</v>
      </c>
      <c r="M3650" s="33">
        <v>0</v>
      </c>
      <c r="N3650" s="33">
        <v>0</v>
      </c>
      <c r="O3650" s="33">
        <v>0</v>
      </c>
      <c r="P3650" s="33">
        <v>0</v>
      </c>
      <c r="Q3650" s="33">
        <v>0</v>
      </c>
      <c r="R3650" s="33">
        <v>0</v>
      </c>
      <c r="S3650" s="33">
        <v>0</v>
      </c>
      <c r="T3650" s="33">
        <v>0</v>
      </c>
      <c r="U3650" s="33">
        <v>0</v>
      </c>
      <c r="V3650" s="33">
        <v>0</v>
      </c>
    </row>
    <row r="3651" spans="1:22" x14ac:dyDescent="0.2">
      <c r="A3651" s="16" t="s">
        <v>15</v>
      </c>
      <c r="B3651" s="31"/>
      <c r="C3651" s="32"/>
      <c r="D3651" s="32"/>
      <c r="E3651" s="31"/>
      <c r="F3651" s="31"/>
      <c r="G3651" s="31"/>
      <c r="H3651" s="31"/>
      <c r="I3651" s="31"/>
      <c r="J3651" s="31"/>
      <c r="K3651" s="31"/>
      <c r="L3651" s="31"/>
      <c r="M3651" s="31"/>
      <c r="N3651" s="31"/>
      <c r="O3651" s="31"/>
      <c r="P3651" s="31"/>
      <c r="Q3651" s="31"/>
      <c r="R3651" s="31"/>
      <c r="S3651" s="31"/>
      <c r="T3651" s="31"/>
      <c r="U3651" s="31"/>
      <c r="V3651" s="31"/>
    </row>
    <row r="3652" spans="1:22" ht="25.5" x14ac:dyDescent="0.2">
      <c r="A3652" s="16" t="s">
        <v>15</v>
      </c>
      <c r="B3652" s="28" t="s">
        <v>617</v>
      </c>
      <c r="C3652" s="29" t="s">
        <v>2918</v>
      </c>
      <c r="D3652" s="32"/>
      <c r="E3652" s="31"/>
      <c r="F3652" s="31"/>
      <c r="G3652" s="31"/>
      <c r="H3652" s="31"/>
      <c r="I3652" s="31"/>
      <c r="J3652" s="31"/>
      <c r="K3652" s="31"/>
      <c r="L3652" s="31"/>
      <c r="M3652" s="31"/>
      <c r="N3652" s="31"/>
      <c r="O3652" s="31"/>
      <c r="P3652" s="31"/>
      <c r="Q3652" s="31"/>
      <c r="R3652" s="31"/>
      <c r="S3652" s="31"/>
      <c r="T3652" s="31"/>
      <c r="U3652" s="31"/>
      <c r="V3652" s="31"/>
    </row>
    <row r="3653" spans="1:22" x14ac:dyDescent="0.2">
      <c r="A3653" s="16" t="s">
        <v>15</v>
      </c>
      <c r="B3653" s="33" t="s">
        <v>2919</v>
      </c>
      <c r="C3653" s="36" t="s">
        <v>2920</v>
      </c>
      <c r="D3653" s="33" t="s">
        <v>595</v>
      </c>
      <c r="E3653" s="33">
        <v>0</v>
      </c>
      <c r="F3653" s="33">
        <v>43448576.119999997</v>
      </c>
      <c r="G3653" s="33">
        <v>0</v>
      </c>
      <c r="H3653" s="33">
        <v>0</v>
      </c>
      <c r="I3653" s="33">
        <v>43448576.119999997</v>
      </c>
      <c r="J3653" s="33">
        <v>0</v>
      </c>
      <c r="K3653" s="33">
        <v>0</v>
      </c>
      <c r="L3653" s="33">
        <v>0</v>
      </c>
      <c r="M3653" s="33">
        <v>0</v>
      </c>
      <c r="N3653" s="33">
        <v>0</v>
      </c>
      <c r="O3653" s="33">
        <v>0</v>
      </c>
      <c r="P3653" s="33">
        <v>0</v>
      </c>
      <c r="Q3653" s="33">
        <v>0</v>
      </c>
      <c r="R3653" s="33">
        <v>0</v>
      </c>
      <c r="S3653" s="33">
        <v>0</v>
      </c>
      <c r="T3653" s="33">
        <v>0</v>
      </c>
      <c r="U3653" s="33">
        <v>0</v>
      </c>
      <c r="V3653" s="33">
        <v>0</v>
      </c>
    </row>
    <row r="3654" spans="1:22" x14ac:dyDescent="0.2">
      <c r="A3654" s="16" t="s">
        <v>15</v>
      </c>
      <c r="B3654" s="28" t="s">
        <v>617</v>
      </c>
      <c r="C3654" s="29" t="s">
        <v>2907</v>
      </c>
      <c r="D3654" s="32"/>
      <c r="E3654" s="31"/>
      <c r="F3654" s="31"/>
      <c r="G3654" s="31"/>
      <c r="H3654" s="31"/>
      <c r="I3654" s="31"/>
      <c r="J3654" s="31"/>
      <c r="K3654" s="31"/>
      <c r="L3654" s="31"/>
      <c r="M3654" s="31"/>
      <c r="N3654" s="31"/>
      <c r="O3654" s="31"/>
      <c r="P3654" s="31"/>
      <c r="Q3654" s="31"/>
      <c r="R3654" s="31"/>
      <c r="S3654" s="31"/>
      <c r="T3654" s="31"/>
      <c r="U3654" s="31"/>
      <c r="V3654" s="31"/>
    </row>
    <row r="3655" spans="1:22" x14ac:dyDescent="0.2">
      <c r="A3655" s="16" t="s">
        <v>15</v>
      </c>
      <c r="B3655" s="33" t="s">
        <v>2921</v>
      </c>
      <c r="C3655" s="36" t="s">
        <v>2922</v>
      </c>
      <c r="D3655" s="33" t="s">
        <v>132</v>
      </c>
      <c r="E3655" s="33">
        <v>66150000</v>
      </c>
      <c r="F3655" s="33">
        <v>0</v>
      </c>
      <c r="G3655" s="33">
        <v>0</v>
      </c>
      <c r="H3655" s="33">
        <v>0</v>
      </c>
      <c r="I3655" s="33">
        <v>66150000</v>
      </c>
      <c r="J3655" s="33">
        <v>0</v>
      </c>
      <c r="K3655" s="33">
        <v>0</v>
      </c>
      <c r="L3655" s="33">
        <v>0</v>
      </c>
      <c r="M3655" s="33">
        <v>0</v>
      </c>
      <c r="N3655" s="33">
        <v>0</v>
      </c>
      <c r="O3655" s="33">
        <v>0</v>
      </c>
      <c r="P3655" s="33">
        <v>0</v>
      </c>
      <c r="Q3655" s="33">
        <v>0</v>
      </c>
      <c r="R3655" s="33">
        <v>0</v>
      </c>
      <c r="S3655" s="33">
        <v>0</v>
      </c>
      <c r="T3655" s="33">
        <v>0</v>
      </c>
      <c r="U3655" s="33">
        <v>0</v>
      </c>
      <c r="V3655" s="33">
        <v>0</v>
      </c>
    </row>
    <row r="3656" spans="1:22" ht="25.5" x14ac:dyDescent="0.2">
      <c r="A3656" s="16" t="s">
        <v>15</v>
      </c>
      <c r="B3656" s="28" t="s">
        <v>617</v>
      </c>
      <c r="C3656" s="29" t="s">
        <v>2923</v>
      </c>
      <c r="D3656" s="32"/>
      <c r="E3656" s="31"/>
      <c r="F3656" s="31"/>
      <c r="G3656" s="31"/>
      <c r="H3656" s="31"/>
      <c r="I3656" s="31"/>
      <c r="J3656" s="31"/>
      <c r="K3656" s="31"/>
      <c r="L3656" s="31"/>
      <c r="M3656" s="31"/>
      <c r="N3656" s="31"/>
      <c r="O3656" s="31"/>
      <c r="P3656" s="31"/>
      <c r="Q3656" s="31"/>
      <c r="R3656" s="31"/>
      <c r="S3656" s="31"/>
      <c r="T3656" s="31"/>
      <c r="U3656" s="31"/>
      <c r="V3656" s="31"/>
    </row>
    <row r="3657" spans="1:22" ht="25.5" x14ac:dyDescent="0.2">
      <c r="A3657" s="16" t="s">
        <v>15</v>
      </c>
      <c r="B3657" s="33" t="s">
        <v>2924</v>
      </c>
      <c r="C3657" s="36" t="s">
        <v>2925</v>
      </c>
      <c r="D3657" s="33" t="s">
        <v>132</v>
      </c>
      <c r="E3657" s="33">
        <v>847161957</v>
      </c>
      <c r="F3657" s="33">
        <v>0</v>
      </c>
      <c r="G3657" s="33">
        <v>0</v>
      </c>
      <c r="H3657" s="33">
        <v>0</v>
      </c>
      <c r="I3657" s="33">
        <v>847161957</v>
      </c>
      <c r="J3657" s="33">
        <v>0</v>
      </c>
      <c r="K3657" s="33">
        <v>0</v>
      </c>
      <c r="L3657" s="33">
        <v>0</v>
      </c>
      <c r="M3657" s="33">
        <v>0</v>
      </c>
      <c r="N3657" s="33">
        <v>0</v>
      </c>
      <c r="O3657" s="33">
        <v>0</v>
      </c>
      <c r="P3657" s="33">
        <v>0</v>
      </c>
      <c r="Q3657" s="33">
        <v>0</v>
      </c>
      <c r="R3657" s="33">
        <v>0</v>
      </c>
      <c r="S3657" s="33">
        <v>0</v>
      </c>
      <c r="T3657" s="33">
        <v>0</v>
      </c>
      <c r="U3657" s="33">
        <v>0</v>
      </c>
      <c r="V3657" s="33">
        <v>0</v>
      </c>
    </row>
    <row r="3658" spans="1:22" ht="25.5" x14ac:dyDescent="0.2">
      <c r="A3658" s="16" t="s">
        <v>15</v>
      </c>
      <c r="B3658" s="33" t="s">
        <v>2926</v>
      </c>
      <c r="C3658" s="36" t="s">
        <v>2925</v>
      </c>
      <c r="D3658" s="33" t="s">
        <v>963</v>
      </c>
      <c r="E3658" s="33">
        <v>198871310</v>
      </c>
      <c r="F3658" s="33">
        <v>0</v>
      </c>
      <c r="G3658" s="33">
        <v>0</v>
      </c>
      <c r="H3658" s="33">
        <v>0</v>
      </c>
      <c r="I3658" s="33">
        <v>40559067</v>
      </c>
      <c r="J3658" s="33">
        <v>158312243</v>
      </c>
      <c r="K3658" s="33">
        <v>158312243</v>
      </c>
      <c r="L3658" s="33">
        <v>158312243</v>
      </c>
      <c r="M3658" s="33">
        <v>158312243</v>
      </c>
      <c r="N3658" s="33">
        <v>158312243</v>
      </c>
      <c r="O3658" s="33">
        <v>0</v>
      </c>
      <c r="P3658" s="33">
        <v>0</v>
      </c>
      <c r="Q3658" s="33">
        <v>0</v>
      </c>
      <c r="R3658" s="33">
        <v>0</v>
      </c>
      <c r="S3658" s="33">
        <v>0</v>
      </c>
      <c r="T3658" s="33">
        <v>0</v>
      </c>
      <c r="U3658" s="33">
        <v>158312243</v>
      </c>
      <c r="V3658" s="33">
        <v>100</v>
      </c>
    </row>
    <row r="3659" spans="1:22" x14ac:dyDescent="0.2">
      <c r="A3659" s="16" t="s">
        <v>15</v>
      </c>
      <c r="B3659" s="28" t="s">
        <v>617</v>
      </c>
      <c r="C3659" s="29" t="s">
        <v>2927</v>
      </c>
      <c r="D3659" s="32"/>
      <c r="E3659" s="31"/>
      <c r="F3659" s="31"/>
      <c r="G3659" s="31"/>
      <c r="H3659" s="31"/>
      <c r="I3659" s="31"/>
      <c r="J3659" s="31"/>
      <c r="K3659" s="31"/>
      <c r="L3659" s="31"/>
      <c r="M3659" s="31"/>
      <c r="N3659" s="31"/>
      <c r="O3659" s="31"/>
      <c r="P3659" s="31"/>
      <c r="Q3659" s="31"/>
      <c r="R3659" s="31"/>
      <c r="S3659" s="31"/>
      <c r="T3659" s="31"/>
      <c r="U3659" s="31"/>
      <c r="V3659" s="31"/>
    </row>
    <row r="3660" spans="1:22" ht="25.5" x14ac:dyDescent="0.2">
      <c r="A3660" s="16" t="s">
        <v>15</v>
      </c>
      <c r="B3660" s="33" t="s">
        <v>2928</v>
      </c>
      <c r="C3660" s="36" t="s">
        <v>2929</v>
      </c>
      <c r="D3660" s="33" t="s">
        <v>132</v>
      </c>
      <c r="E3660" s="33">
        <v>1143625000</v>
      </c>
      <c r="F3660" s="33">
        <v>0</v>
      </c>
      <c r="G3660" s="33">
        <v>0</v>
      </c>
      <c r="H3660" s="33">
        <v>0</v>
      </c>
      <c r="I3660" s="33">
        <v>1143625000</v>
      </c>
      <c r="J3660" s="33">
        <v>0</v>
      </c>
      <c r="K3660" s="33">
        <v>0</v>
      </c>
      <c r="L3660" s="33">
        <v>0</v>
      </c>
      <c r="M3660" s="33">
        <v>0</v>
      </c>
      <c r="N3660" s="33">
        <v>0</v>
      </c>
      <c r="O3660" s="33">
        <v>0</v>
      </c>
      <c r="P3660" s="33">
        <v>0</v>
      </c>
      <c r="Q3660" s="33">
        <v>0</v>
      </c>
      <c r="R3660" s="33">
        <v>0</v>
      </c>
      <c r="S3660" s="33">
        <v>0</v>
      </c>
      <c r="T3660" s="33">
        <v>0</v>
      </c>
      <c r="U3660" s="33">
        <v>0</v>
      </c>
      <c r="V3660" s="33">
        <v>0</v>
      </c>
    </row>
    <row r="3661" spans="1:22" x14ac:dyDescent="0.2">
      <c r="A3661" s="16" t="s">
        <v>15</v>
      </c>
      <c r="B3661" s="33" t="s">
        <v>2930</v>
      </c>
      <c r="C3661" s="36" t="s">
        <v>2931</v>
      </c>
      <c r="D3661" s="33" t="s">
        <v>489</v>
      </c>
      <c r="E3661" s="33">
        <v>154500000</v>
      </c>
      <c r="F3661" s="33">
        <v>0</v>
      </c>
      <c r="G3661" s="33">
        <v>0</v>
      </c>
      <c r="H3661" s="33">
        <v>0</v>
      </c>
      <c r="I3661" s="33">
        <v>154500000</v>
      </c>
      <c r="J3661" s="33">
        <v>0</v>
      </c>
      <c r="K3661" s="33">
        <v>0</v>
      </c>
      <c r="L3661" s="33">
        <v>0</v>
      </c>
      <c r="M3661" s="33">
        <v>0</v>
      </c>
      <c r="N3661" s="33">
        <v>0</v>
      </c>
      <c r="O3661" s="33">
        <v>0</v>
      </c>
      <c r="P3661" s="33">
        <v>0</v>
      </c>
      <c r="Q3661" s="33">
        <v>0</v>
      </c>
      <c r="R3661" s="33">
        <v>0</v>
      </c>
      <c r="S3661" s="33">
        <v>0</v>
      </c>
      <c r="T3661" s="33">
        <v>0</v>
      </c>
      <c r="U3661" s="33">
        <v>0</v>
      </c>
      <c r="V3661" s="33">
        <v>0</v>
      </c>
    </row>
    <row r="3662" spans="1:22" ht="25.5" x14ac:dyDescent="0.2">
      <c r="A3662" s="16" t="s">
        <v>15</v>
      </c>
      <c r="B3662" s="33" t="s">
        <v>2932</v>
      </c>
      <c r="C3662" s="36" t="s">
        <v>2933</v>
      </c>
      <c r="D3662" s="33" t="s">
        <v>963</v>
      </c>
      <c r="E3662" s="33">
        <v>81691733</v>
      </c>
      <c r="F3662" s="33">
        <v>0</v>
      </c>
      <c r="G3662" s="33">
        <v>0</v>
      </c>
      <c r="H3662" s="33">
        <v>0</v>
      </c>
      <c r="I3662" s="33">
        <v>81691733</v>
      </c>
      <c r="J3662" s="33">
        <v>0</v>
      </c>
      <c r="K3662" s="33">
        <v>0</v>
      </c>
      <c r="L3662" s="33">
        <v>0</v>
      </c>
      <c r="M3662" s="33">
        <v>0</v>
      </c>
      <c r="N3662" s="33">
        <v>0</v>
      </c>
      <c r="O3662" s="33">
        <v>0</v>
      </c>
      <c r="P3662" s="33">
        <v>0</v>
      </c>
      <c r="Q3662" s="33">
        <v>0</v>
      </c>
      <c r="R3662" s="33">
        <v>0</v>
      </c>
      <c r="S3662" s="33">
        <v>0</v>
      </c>
      <c r="T3662" s="33">
        <v>0</v>
      </c>
      <c r="U3662" s="33">
        <v>0</v>
      </c>
      <c r="V3662" s="33">
        <v>0</v>
      </c>
    </row>
    <row r="3663" spans="1:22" x14ac:dyDescent="0.2">
      <c r="A3663" s="16" t="s">
        <v>15</v>
      </c>
      <c r="B3663" s="31"/>
      <c r="C3663" s="32"/>
      <c r="D3663" s="32"/>
      <c r="E3663" s="31"/>
      <c r="F3663" s="31"/>
      <c r="G3663" s="31"/>
      <c r="H3663" s="31"/>
      <c r="I3663" s="31"/>
      <c r="J3663" s="31"/>
      <c r="K3663" s="31"/>
      <c r="L3663" s="31"/>
      <c r="M3663" s="31"/>
      <c r="N3663" s="31"/>
      <c r="O3663" s="31"/>
      <c r="P3663" s="31"/>
      <c r="Q3663" s="31"/>
      <c r="R3663" s="31"/>
      <c r="S3663" s="31"/>
      <c r="T3663" s="31"/>
      <c r="U3663" s="31"/>
      <c r="V3663" s="31"/>
    </row>
    <row r="3664" spans="1:22" ht="38.25" x14ac:dyDescent="0.2">
      <c r="A3664" s="16" t="s">
        <v>15</v>
      </c>
      <c r="B3664" s="28" t="s">
        <v>617</v>
      </c>
      <c r="C3664" s="29" t="s">
        <v>2934</v>
      </c>
      <c r="D3664" s="32"/>
      <c r="E3664" s="31"/>
      <c r="F3664" s="31"/>
      <c r="G3664" s="31"/>
      <c r="H3664" s="31"/>
      <c r="I3664" s="31"/>
      <c r="J3664" s="31"/>
      <c r="K3664" s="31"/>
      <c r="L3664" s="31"/>
      <c r="M3664" s="31"/>
      <c r="N3664" s="31"/>
      <c r="O3664" s="31"/>
      <c r="P3664" s="31"/>
      <c r="Q3664" s="31"/>
      <c r="R3664" s="31"/>
      <c r="S3664" s="31"/>
      <c r="T3664" s="31"/>
      <c r="U3664" s="31"/>
      <c r="V3664" s="31"/>
    </row>
    <row r="3665" spans="1:22" ht="25.5" x14ac:dyDescent="0.2">
      <c r="A3665" s="16" t="s">
        <v>15</v>
      </c>
      <c r="B3665" s="33" t="s">
        <v>2935</v>
      </c>
      <c r="C3665" s="36" t="s">
        <v>2925</v>
      </c>
      <c r="D3665" s="33" t="s">
        <v>132</v>
      </c>
      <c r="E3665" s="33">
        <v>544375000</v>
      </c>
      <c r="F3665" s="33">
        <v>0</v>
      </c>
      <c r="G3665" s="33">
        <v>0</v>
      </c>
      <c r="H3665" s="33">
        <v>0</v>
      </c>
      <c r="I3665" s="33">
        <v>544375000</v>
      </c>
      <c r="J3665" s="33">
        <v>0</v>
      </c>
      <c r="K3665" s="33">
        <v>0</v>
      </c>
      <c r="L3665" s="33">
        <v>0</v>
      </c>
      <c r="M3665" s="33">
        <v>0</v>
      </c>
      <c r="N3665" s="33">
        <v>0</v>
      </c>
      <c r="O3665" s="33">
        <v>0</v>
      </c>
      <c r="P3665" s="33">
        <v>0</v>
      </c>
      <c r="Q3665" s="33">
        <v>0</v>
      </c>
      <c r="R3665" s="33">
        <v>0</v>
      </c>
      <c r="S3665" s="33">
        <v>0</v>
      </c>
      <c r="T3665" s="33">
        <v>0</v>
      </c>
      <c r="U3665" s="33">
        <v>0</v>
      </c>
      <c r="V3665" s="33">
        <v>0</v>
      </c>
    </row>
    <row r="3666" spans="1:22" x14ac:dyDescent="0.2">
      <c r="A3666" s="16" t="s">
        <v>15</v>
      </c>
      <c r="B3666" s="31"/>
      <c r="C3666" s="32"/>
      <c r="D3666" s="32"/>
      <c r="E3666" s="31"/>
      <c r="F3666" s="31"/>
      <c r="G3666" s="31"/>
      <c r="H3666" s="31"/>
      <c r="I3666" s="31"/>
      <c r="J3666" s="31"/>
      <c r="K3666" s="31"/>
      <c r="L3666" s="31"/>
      <c r="M3666" s="31"/>
      <c r="N3666" s="31"/>
      <c r="O3666" s="31"/>
      <c r="P3666" s="31"/>
      <c r="Q3666" s="31"/>
      <c r="R3666" s="31"/>
      <c r="S3666" s="31"/>
      <c r="T3666" s="31"/>
      <c r="U3666" s="31"/>
      <c r="V3666" s="31"/>
    </row>
    <row r="3667" spans="1:22" ht="38.25" x14ac:dyDescent="0.2">
      <c r="A3667" s="16" t="s">
        <v>15</v>
      </c>
      <c r="B3667" s="28" t="s">
        <v>617</v>
      </c>
      <c r="C3667" s="29" t="s">
        <v>2936</v>
      </c>
      <c r="D3667" s="32"/>
      <c r="E3667" s="31"/>
      <c r="F3667" s="31"/>
      <c r="G3667" s="31"/>
      <c r="H3667" s="31"/>
      <c r="I3667" s="31"/>
      <c r="J3667" s="31"/>
      <c r="K3667" s="31"/>
      <c r="L3667" s="31"/>
      <c r="M3667" s="31"/>
      <c r="N3667" s="31"/>
      <c r="O3667" s="31"/>
      <c r="P3667" s="31"/>
      <c r="Q3667" s="31"/>
      <c r="R3667" s="31"/>
      <c r="S3667" s="31"/>
      <c r="T3667" s="31"/>
      <c r="U3667" s="31"/>
      <c r="V3667" s="31"/>
    </row>
    <row r="3668" spans="1:22" ht="25.5" x14ac:dyDescent="0.2">
      <c r="A3668" s="16" t="s">
        <v>15</v>
      </c>
      <c r="B3668" s="33" t="s">
        <v>2937</v>
      </c>
      <c r="C3668" s="36" t="s">
        <v>2938</v>
      </c>
      <c r="D3668" s="33" t="s">
        <v>132</v>
      </c>
      <c r="E3668" s="33">
        <v>50000000</v>
      </c>
      <c r="F3668" s="33">
        <v>0</v>
      </c>
      <c r="G3668" s="33">
        <v>0</v>
      </c>
      <c r="H3668" s="33">
        <v>0</v>
      </c>
      <c r="I3668" s="33">
        <v>50000000</v>
      </c>
      <c r="J3668" s="33">
        <v>0</v>
      </c>
      <c r="K3668" s="33">
        <v>0</v>
      </c>
      <c r="L3668" s="33">
        <v>0</v>
      </c>
      <c r="M3668" s="33">
        <v>0</v>
      </c>
      <c r="N3668" s="33">
        <v>0</v>
      </c>
      <c r="O3668" s="33">
        <v>0</v>
      </c>
      <c r="P3668" s="33">
        <v>0</v>
      </c>
      <c r="Q3668" s="33">
        <v>0</v>
      </c>
      <c r="R3668" s="33">
        <v>0</v>
      </c>
      <c r="S3668" s="33">
        <v>0</v>
      </c>
      <c r="T3668" s="33">
        <v>0</v>
      </c>
      <c r="U3668" s="33">
        <v>0</v>
      </c>
      <c r="V3668" s="33">
        <v>0</v>
      </c>
    </row>
    <row r="3669" spans="1:22" x14ac:dyDescent="0.2">
      <c r="A3669" s="16" t="s">
        <v>15</v>
      </c>
      <c r="B3669" s="31"/>
      <c r="C3669" s="32"/>
      <c r="D3669" s="32"/>
      <c r="E3669" s="31"/>
      <c r="F3669" s="31"/>
      <c r="G3669" s="31"/>
      <c r="H3669" s="31"/>
      <c r="I3669" s="31"/>
      <c r="J3669" s="31"/>
      <c r="K3669" s="31"/>
      <c r="L3669" s="31"/>
      <c r="M3669" s="31"/>
      <c r="N3669" s="31"/>
      <c r="O3669" s="31"/>
      <c r="P3669" s="31"/>
      <c r="Q3669" s="31"/>
      <c r="R3669" s="31"/>
      <c r="S3669" s="31"/>
      <c r="T3669" s="31"/>
      <c r="U3669" s="31"/>
      <c r="V3669" s="31"/>
    </row>
    <row r="3670" spans="1:22" ht="25.5" x14ac:dyDescent="0.2">
      <c r="A3670" s="16" t="s">
        <v>15</v>
      </c>
      <c r="B3670" s="28" t="s">
        <v>617</v>
      </c>
      <c r="C3670" s="29" t="s">
        <v>2939</v>
      </c>
      <c r="D3670" s="32"/>
      <c r="E3670" s="31"/>
      <c r="F3670" s="31"/>
      <c r="G3670" s="31"/>
      <c r="H3670" s="31"/>
      <c r="I3670" s="31"/>
      <c r="J3670" s="31"/>
      <c r="K3670" s="31"/>
      <c r="L3670" s="31"/>
      <c r="M3670" s="31"/>
      <c r="N3670" s="31"/>
      <c r="O3670" s="31"/>
      <c r="P3670" s="31"/>
      <c r="Q3670" s="31"/>
      <c r="R3670" s="31"/>
      <c r="S3670" s="31"/>
      <c r="T3670" s="31"/>
      <c r="U3670" s="31"/>
      <c r="V3670" s="31"/>
    </row>
    <row r="3671" spans="1:22" ht="25.5" x14ac:dyDescent="0.2">
      <c r="A3671" s="16" t="s">
        <v>15</v>
      </c>
      <c r="B3671" s="33" t="s">
        <v>2940</v>
      </c>
      <c r="C3671" s="36" t="s">
        <v>2938</v>
      </c>
      <c r="D3671" s="33" t="s">
        <v>132</v>
      </c>
      <c r="E3671" s="33">
        <v>783000000</v>
      </c>
      <c r="F3671" s="33">
        <v>0</v>
      </c>
      <c r="G3671" s="33">
        <v>0</v>
      </c>
      <c r="H3671" s="33">
        <v>0</v>
      </c>
      <c r="I3671" s="33">
        <v>783000000</v>
      </c>
      <c r="J3671" s="33">
        <v>0</v>
      </c>
      <c r="K3671" s="33">
        <v>0</v>
      </c>
      <c r="L3671" s="33">
        <v>0</v>
      </c>
      <c r="M3671" s="33">
        <v>0</v>
      </c>
      <c r="N3671" s="33">
        <v>0</v>
      </c>
      <c r="O3671" s="33">
        <v>0</v>
      </c>
      <c r="P3671" s="33">
        <v>0</v>
      </c>
      <c r="Q3671" s="33">
        <v>0</v>
      </c>
      <c r="R3671" s="33">
        <v>0</v>
      </c>
      <c r="S3671" s="33">
        <v>0</v>
      </c>
      <c r="T3671" s="33">
        <v>0</v>
      </c>
      <c r="U3671" s="33">
        <v>0</v>
      </c>
      <c r="V3671" s="33">
        <v>0</v>
      </c>
    </row>
    <row r="3672" spans="1:22" x14ac:dyDescent="0.2">
      <c r="A3672" s="16" t="s">
        <v>15</v>
      </c>
      <c r="B3672" s="31"/>
      <c r="C3672" s="32"/>
      <c r="D3672" s="32"/>
      <c r="E3672" s="31"/>
      <c r="F3672" s="31"/>
      <c r="G3672" s="31"/>
      <c r="H3672" s="31"/>
      <c r="I3672" s="31"/>
      <c r="J3672" s="31"/>
      <c r="K3672" s="31"/>
      <c r="L3672" s="31"/>
      <c r="M3672" s="31"/>
      <c r="N3672" s="31"/>
      <c r="O3672" s="31"/>
      <c r="P3672" s="31"/>
      <c r="Q3672" s="31"/>
      <c r="R3672" s="31"/>
      <c r="S3672" s="31"/>
      <c r="T3672" s="31"/>
      <c r="U3672" s="31"/>
      <c r="V3672" s="31"/>
    </row>
    <row r="3673" spans="1:22" ht="25.5" x14ac:dyDescent="0.2">
      <c r="A3673" s="16" t="s">
        <v>15</v>
      </c>
      <c r="B3673" s="28" t="s">
        <v>617</v>
      </c>
      <c r="C3673" s="29" t="s">
        <v>2941</v>
      </c>
      <c r="D3673" s="32"/>
      <c r="E3673" s="31"/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  <c r="Q3673" s="31"/>
      <c r="R3673" s="31"/>
      <c r="S3673" s="31"/>
      <c r="T3673" s="31"/>
      <c r="U3673" s="31"/>
      <c r="V3673" s="31"/>
    </row>
    <row r="3674" spans="1:22" x14ac:dyDescent="0.2">
      <c r="A3674" s="16" t="s">
        <v>15</v>
      </c>
      <c r="B3674" s="33" t="s">
        <v>2942</v>
      </c>
      <c r="C3674" s="36" t="s">
        <v>2943</v>
      </c>
      <c r="D3674" s="33" t="s">
        <v>132</v>
      </c>
      <c r="E3674" s="33">
        <v>335496835.66000003</v>
      </c>
      <c r="F3674" s="33">
        <v>0</v>
      </c>
      <c r="G3674" s="33">
        <v>0</v>
      </c>
      <c r="H3674" s="33">
        <v>0</v>
      </c>
      <c r="I3674" s="33">
        <v>335496835.66000003</v>
      </c>
      <c r="J3674" s="33">
        <v>0</v>
      </c>
      <c r="K3674" s="33">
        <v>0</v>
      </c>
      <c r="L3674" s="33">
        <v>0</v>
      </c>
      <c r="M3674" s="33">
        <v>0</v>
      </c>
      <c r="N3674" s="33">
        <v>0</v>
      </c>
      <c r="O3674" s="33">
        <v>0</v>
      </c>
      <c r="P3674" s="33">
        <v>0</v>
      </c>
      <c r="Q3674" s="33">
        <v>0</v>
      </c>
      <c r="R3674" s="33">
        <v>0</v>
      </c>
      <c r="S3674" s="33">
        <v>0</v>
      </c>
      <c r="T3674" s="33">
        <v>0</v>
      </c>
      <c r="U3674" s="33">
        <v>0</v>
      </c>
      <c r="V3674" s="33">
        <v>0</v>
      </c>
    </row>
    <row r="3675" spans="1:22" x14ac:dyDescent="0.2">
      <c r="A3675" s="16" t="s">
        <v>15</v>
      </c>
      <c r="B3675" s="31"/>
      <c r="C3675" s="32"/>
      <c r="D3675" s="32"/>
      <c r="E3675" s="31"/>
      <c r="F3675" s="31"/>
      <c r="G3675" s="31"/>
      <c r="H3675" s="31"/>
      <c r="I3675" s="31"/>
      <c r="J3675" s="31"/>
      <c r="K3675" s="31"/>
      <c r="L3675" s="31"/>
      <c r="M3675" s="31"/>
      <c r="N3675" s="31"/>
      <c r="O3675" s="31"/>
      <c r="P3675" s="31"/>
      <c r="Q3675" s="31"/>
      <c r="R3675" s="31"/>
      <c r="S3675" s="31"/>
      <c r="T3675" s="31"/>
      <c r="U3675" s="31"/>
      <c r="V3675" s="31"/>
    </row>
    <row r="3676" spans="1:22" x14ac:dyDescent="0.2">
      <c r="A3676" s="16" t="s">
        <v>15</v>
      </c>
      <c r="B3676" s="24"/>
      <c r="C3676" s="23" t="s">
        <v>2944</v>
      </c>
      <c r="D3676" s="51"/>
      <c r="E3676" s="24"/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</row>
    <row r="3677" spans="1:22" x14ac:dyDescent="0.2">
      <c r="A3677" s="16" t="s">
        <v>15</v>
      </c>
      <c r="B3677" s="31"/>
      <c r="C3677" s="29" t="s">
        <v>1591</v>
      </c>
      <c r="D3677" s="32"/>
      <c r="E3677" s="31"/>
      <c r="F3677" s="31"/>
      <c r="G3677" s="31"/>
      <c r="H3677" s="31"/>
      <c r="I3677" s="31"/>
      <c r="J3677" s="31"/>
      <c r="K3677" s="31"/>
      <c r="L3677" s="31"/>
      <c r="M3677" s="31"/>
      <c r="N3677" s="31"/>
      <c r="O3677" s="31"/>
      <c r="P3677" s="31"/>
      <c r="Q3677" s="31"/>
      <c r="R3677" s="31"/>
      <c r="S3677" s="31"/>
      <c r="T3677" s="31"/>
      <c r="U3677" s="31"/>
      <c r="V3677" s="31"/>
    </row>
    <row r="3678" spans="1:22" x14ac:dyDescent="0.2">
      <c r="A3678" s="16" t="s">
        <v>15</v>
      </c>
      <c r="B3678" s="31"/>
      <c r="C3678" s="29" t="s">
        <v>1592</v>
      </c>
      <c r="D3678" s="32"/>
      <c r="E3678" s="31"/>
      <c r="F3678" s="31"/>
      <c r="G3678" s="31"/>
      <c r="H3678" s="31"/>
      <c r="I3678" s="31"/>
      <c r="J3678" s="31"/>
      <c r="K3678" s="31"/>
      <c r="L3678" s="31"/>
      <c r="M3678" s="31"/>
      <c r="N3678" s="31"/>
      <c r="O3678" s="31"/>
      <c r="P3678" s="31"/>
      <c r="Q3678" s="31"/>
      <c r="R3678" s="31"/>
      <c r="S3678" s="31"/>
      <c r="T3678" s="31"/>
      <c r="U3678" s="31"/>
      <c r="V3678" s="31"/>
    </row>
    <row r="3679" spans="1:22" x14ac:dyDescent="0.2">
      <c r="A3679" s="16" t="s">
        <v>15</v>
      </c>
      <c r="B3679" s="31"/>
      <c r="C3679" s="29" t="s">
        <v>386</v>
      </c>
      <c r="D3679" s="32"/>
      <c r="E3679" s="31"/>
      <c r="F3679" s="31"/>
      <c r="G3679" s="31"/>
      <c r="H3679" s="31"/>
      <c r="I3679" s="31"/>
      <c r="J3679" s="31"/>
      <c r="K3679" s="31"/>
      <c r="L3679" s="31"/>
      <c r="M3679" s="31"/>
      <c r="N3679" s="31"/>
      <c r="O3679" s="31"/>
      <c r="P3679" s="31"/>
      <c r="Q3679" s="31"/>
      <c r="R3679" s="31"/>
      <c r="S3679" s="31"/>
      <c r="T3679" s="31"/>
      <c r="U3679" s="31"/>
      <c r="V3679" s="31"/>
    </row>
    <row r="3680" spans="1:22" x14ac:dyDescent="0.2">
      <c r="A3680" s="16" t="s">
        <v>15</v>
      </c>
      <c r="B3680" s="31"/>
      <c r="C3680" s="29" t="s">
        <v>615</v>
      </c>
      <c r="D3680" s="32"/>
      <c r="E3680" s="31"/>
      <c r="F3680" s="31"/>
      <c r="G3680" s="31"/>
      <c r="H3680" s="31"/>
      <c r="I3680" s="31"/>
      <c r="J3680" s="31"/>
      <c r="K3680" s="31"/>
      <c r="L3680" s="31"/>
      <c r="M3680" s="31"/>
      <c r="N3680" s="31"/>
      <c r="O3680" s="31"/>
      <c r="P3680" s="31"/>
      <c r="Q3680" s="31"/>
      <c r="R3680" s="31"/>
      <c r="S3680" s="31"/>
      <c r="T3680" s="31"/>
      <c r="U3680" s="31"/>
      <c r="V3680" s="31"/>
    </row>
    <row r="3681" spans="1:22" x14ac:dyDescent="0.2">
      <c r="A3681" s="16" t="s">
        <v>15</v>
      </c>
      <c r="B3681" s="31"/>
      <c r="C3681" s="29" t="s">
        <v>616</v>
      </c>
      <c r="D3681" s="32"/>
      <c r="E3681" s="31"/>
      <c r="F3681" s="31"/>
      <c r="G3681" s="31"/>
      <c r="H3681" s="31"/>
      <c r="I3681" s="31"/>
      <c r="J3681" s="31"/>
      <c r="K3681" s="31"/>
      <c r="L3681" s="31"/>
      <c r="M3681" s="31"/>
      <c r="N3681" s="31"/>
      <c r="O3681" s="31"/>
      <c r="P3681" s="31"/>
      <c r="Q3681" s="31"/>
      <c r="R3681" s="31"/>
      <c r="S3681" s="31"/>
      <c r="T3681" s="31"/>
      <c r="U3681" s="31"/>
      <c r="V3681" s="31"/>
    </row>
    <row r="3682" spans="1:22" x14ac:dyDescent="0.2">
      <c r="A3682" s="16" t="s">
        <v>15</v>
      </c>
      <c r="B3682" s="28" t="s">
        <v>617</v>
      </c>
      <c r="C3682" s="29" t="s">
        <v>2945</v>
      </c>
      <c r="D3682" s="32"/>
      <c r="E3682" s="31"/>
      <c r="F3682" s="31"/>
      <c r="G3682" s="31"/>
      <c r="H3682" s="31"/>
      <c r="I3682" s="31"/>
      <c r="J3682" s="31"/>
      <c r="K3682" s="31"/>
      <c r="L3682" s="31"/>
      <c r="M3682" s="31"/>
      <c r="N3682" s="31"/>
      <c r="O3682" s="31"/>
      <c r="P3682" s="31"/>
      <c r="Q3682" s="31"/>
      <c r="R3682" s="31"/>
      <c r="S3682" s="31"/>
      <c r="T3682" s="31"/>
      <c r="U3682" s="31"/>
      <c r="V3682" s="31"/>
    </row>
    <row r="3683" spans="1:22" x14ac:dyDescent="0.2">
      <c r="A3683" s="16" t="s">
        <v>15</v>
      </c>
      <c r="B3683" s="33" t="s">
        <v>2946</v>
      </c>
      <c r="C3683" s="36" t="s">
        <v>2947</v>
      </c>
      <c r="D3683" s="33" t="s">
        <v>595</v>
      </c>
      <c r="E3683" s="33">
        <v>0</v>
      </c>
      <c r="F3683" s="33">
        <v>0</v>
      </c>
      <c r="G3683" s="33">
        <v>0</v>
      </c>
      <c r="H3683" s="33">
        <v>43448576.119999997</v>
      </c>
      <c r="I3683" s="33">
        <v>0</v>
      </c>
      <c r="J3683" s="33">
        <v>43448576.119999997</v>
      </c>
      <c r="K3683" s="33">
        <v>0</v>
      </c>
      <c r="L3683" s="33">
        <v>0</v>
      </c>
      <c r="M3683" s="33">
        <v>0</v>
      </c>
      <c r="N3683" s="33">
        <v>0</v>
      </c>
      <c r="O3683" s="33">
        <v>0</v>
      </c>
      <c r="P3683" s="33">
        <v>0</v>
      </c>
      <c r="Q3683" s="33">
        <v>0</v>
      </c>
      <c r="R3683" s="33">
        <v>0</v>
      </c>
      <c r="S3683" s="33">
        <v>43448576.119999997</v>
      </c>
      <c r="T3683" s="33">
        <v>0</v>
      </c>
      <c r="U3683" s="33">
        <v>0</v>
      </c>
      <c r="V3683" s="33">
        <v>0</v>
      </c>
    </row>
    <row r="3684" spans="1:22" x14ac:dyDescent="0.2">
      <c r="A3684" s="16" t="s">
        <v>15</v>
      </c>
      <c r="B3684" s="28" t="s">
        <v>617</v>
      </c>
      <c r="C3684" s="29" t="s">
        <v>2948</v>
      </c>
      <c r="D3684" s="32"/>
      <c r="E3684" s="31"/>
      <c r="F3684" s="31"/>
      <c r="G3684" s="31"/>
      <c r="H3684" s="31"/>
      <c r="I3684" s="31"/>
      <c r="J3684" s="31"/>
      <c r="K3684" s="31"/>
      <c r="L3684" s="31"/>
      <c r="M3684" s="31"/>
      <c r="N3684" s="31"/>
      <c r="O3684" s="31"/>
      <c r="P3684" s="31"/>
      <c r="Q3684" s="31"/>
      <c r="R3684" s="31"/>
      <c r="S3684" s="31"/>
      <c r="T3684" s="31"/>
      <c r="U3684" s="31"/>
      <c r="V3684" s="31"/>
    </row>
    <row r="3685" spans="1:22" x14ac:dyDescent="0.2">
      <c r="A3685" s="16" t="s">
        <v>15</v>
      </c>
      <c r="B3685" s="33" t="s">
        <v>2949</v>
      </c>
      <c r="C3685" s="36" t="s">
        <v>2950</v>
      </c>
      <c r="D3685" s="33" t="s">
        <v>489</v>
      </c>
      <c r="E3685" s="33">
        <v>0</v>
      </c>
      <c r="F3685" s="33">
        <v>0</v>
      </c>
      <c r="G3685" s="33">
        <v>0</v>
      </c>
      <c r="H3685" s="33">
        <v>154500000</v>
      </c>
      <c r="I3685" s="33">
        <v>0</v>
      </c>
      <c r="J3685" s="33">
        <v>154500000</v>
      </c>
      <c r="K3685" s="33">
        <v>0</v>
      </c>
      <c r="L3685" s="33">
        <v>0</v>
      </c>
      <c r="M3685" s="33">
        <v>0</v>
      </c>
      <c r="N3685" s="33">
        <v>0</v>
      </c>
      <c r="O3685" s="33">
        <v>0</v>
      </c>
      <c r="P3685" s="33">
        <v>0</v>
      </c>
      <c r="Q3685" s="33">
        <v>0</v>
      </c>
      <c r="R3685" s="33">
        <v>0</v>
      </c>
      <c r="S3685" s="33">
        <v>154500000</v>
      </c>
      <c r="T3685" s="33">
        <v>0</v>
      </c>
      <c r="U3685" s="33">
        <v>0</v>
      </c>
      <c r="V3685" s="33">
        <v>0</v>
      </c>
    </row>
    <row r="3686" spans="1:22" x14ac:dyDescent="0.2">
      <c r="A3686" s="16" t="s">
        <v>15</v>
      </c>
      <c r="B3686" s="31"/>
      <c r="C3686" s="32"/>
      <c r="D3686" s="32"/>
      <c r="E3686" s="31"/>
      <c r="F3686" s="31"/>
      <c r="G3686" s="31"/>
      <c r="H3686" s="31"/>
      <c r="I3686" s="31"/>
      <c r="J3686" s="31"/>
      <c r="K3686" s="31"/>
      <c r="L3686" s="31"/>
      <c r="M3686" s="31"/>
      <c r="N3686" s="31"/>
      <c r="O3686" s="31"/>
      <c r="P3686" s="31"/>
      <c r="Q3686" s="31"/>
      <c r="R3686" s="31"/>
      <c r="S3686" s="31"/>
      <c r="T3686" s="31"/>
      <c r="U3686" s="31"/>
      <c r="V3686" s="31"/>
    </row>
    <row r="3687" spans="1:22" x14ac:dyDescent="0.2">
      <c r="A3687" s="16" t="s">
        <v>15</v>
      </c>
      <c r="B3687" s="28" t="s">
        <v>617</v>
      </c>
      <c r="C3687" s="29" t="s">
        <v>2951</v>
      </c>
      <c r="D3687" s="32"/>
      <c r="E3687" s="31"/>
      <c r="F3687" s="31"/>
      <c r="G3687" s="31"/>
      <c r="H3687" s="31"/>
      <c r="I3687" s="31"/>
      <c r="J3687" s="31"/>
      <c r="K3687" s="31"/>
      <c r="L3687" s="31"/>
      <c r="M3687" s="31"/>
      <c r="N3687" s="31"/>
      <c r="O3687" s="31"/>
      <c r="P3687" s="31"/>
      <c r="Q3687" s="31"/>
      <c r="R3687" s="31"/>
      <c r="S3687" s="31"/>
      <c r="T3687" s="31"/>
      <c r="U3687" s="31"/>
      <c r="V3687" s="31"/>
    </row>
    <row r="3688" spans="1:22" x14ac:dyDescent="0.2">
      <c r="A3688" s="16" t="s">
        <v>15</v>
      </c>
      <c r="B3688" s="33" t="s">
        <v>2952</v>
      </c>
      <c r="C3688" s="36" t="s">
        <v>2953</v>
      </c>
      <c r="D3688" s="33" t="s">
        <v>132</v>
      </c>
      <c r="E3688" s="33">
        <v>0</v>
      </c>
      <c r="F3688" s="33">
        <v>0</v>
      </c>
      <c r="G3688" s="33">
        <v>0</v>
      </c>
      <c r="H3688" s="33">
        <v>328790410</v>
      </c>
      <c r="I3688" s="33">
        <v>0</v>
      </c>
      <c r="J3688" s="33">
        <v>328790410</v>
      </c>
      <c r="K3688" s="33">
        <v>0</v>
      </c>
      <c r="L3688" s="33">
        <v>0</v>
      </c>
      <c r="M3688" s="33">
        <v>0</v>
      </c>
      <c r="N3688" s="33">
        <v>0</v>
      </c>
      <c r="O3688" s="33">
        <v>0</v>
      </c>
      <c r="P3688" s="33">
        <v>0</v>
      </c>
      <c r="Q3688" s="33">
        <v>0</v>
      </c>
      <c r="R3688" s="33">
        <v>0</v>
      </c>
      <c r="S3688" s="33">
        <v>328790410</v>
      </c>
      <c r="T3688" s="33">
        <v>0</v>
      </c>
      <c r="U3688" s="33">
        <v>0</v>
      </c>
      <c r="V3688" s="33">
        <v>0</v>
      </c>
    </row>
    <row r="3689" spans="1:22" x14ac:dyDescent="0.2">
      <c r="A3689" s="16" t="s">
        <v>15</v>
      </c>
      <c r="B3689" s="28" t="s">
        <v>617</v>
      </c>
      <c r="C3689" s="29" t="s">
        <v>2954</v>
      </c>
      <c r="D3689" s="32"/>
      <c r="E3689" s="31"/>
      <c r="F3689" s="31"/>
      <c r="G3689" s="31"/>
      <c r="H3689" s="31"/>
      <c r="I3689" s="31"/>
      <c r="J3689" s="31"/>
      <c r="K3689" s="31"/>
      <c r="L3689" s="31"/>
      <c r="M3689" s="31"/>
      <c r="N3689" s="31"/>
      <c r="O3689" s="31"/>
      <c r="P3689" s="31"/>
      <c r="Q3689" s="31"/>
      <c r="R3689" s="31"/>
      <c r="S3689" s="31"/>
      <c r="T3689" s="31"/>
      <c r="U3689" s="31"/>
      <c r="V3689" s="31"/>
    </row>
    <row r="3690" spans="1:22" x14ac:dyDescent="0.2">
      <c r="A3690" s="16" t="s">
        <v>15</v>
      </c>
      <c r="B3690" s="33" t="s">
        <v>2794</v>
      </c>
      <c r="C3690" s="36" t="s">
        <v>2795</v>
      </c>
      <c r="D3690" s="33" t="s">
        <v>1073</v>
      </c>
      <c r="E3690" s="33">
        <v>0</v>
      </c>
      <c r="F3690" s="33">
        <v>0</v>
      </c>
      <c r="G3690" s="33">
        <v>0</v>
      </c>
      <c r="H3690" s="33">
        <v>273881925</v>
      </c>
      <c r="I3690" s="33">
        <v>0</v>
      </c>
      <c r="J3690" s="33">
        <v>273881925</v>
      </c>
      <c r="K3690" s="33">
        <v>0</v>
      </c>
      <c r="L3690" s="33">
        <v>0</v>
      </c>
      <c r="M3690" s="33">
        <v>0</v>
      </c>
      <c r="N3690" s="33">
        <v>0</v>
      </c>
      <c r="O3690" s="33">
        <v>0</v>
      </c>
      <c r="P3690" s="33">
        <v>0</v>
      </c>
      <c r="Q3690" s="33">
        <v>0</v>
      </c>
      <c r="R3690" s="33">
        <v>0</v>
      </c>
      <c r="S3690" s="33">
        <v>273881925</v>
      </c>
      <c r="T3690" s="33">
        <v>0</v>
      </c>
      <c r="U3690" s="33">
        <v>0</v>
      </c>
      <c r="V3690" s="33">
        <v>0</v>
      </c>
    </row>
    <row r="3691" spans="1:22" x14ac:dyDescent="0.2">
      <c r="A3691" s="16" t="s">
        <v>15</v>
      </c>
      <c r="B3691" s="31"/>
      <c r="C3691" s="32"/>
      <c r="D3691" s="32"/>
      <c r="E3691" s="31"/>
      <c r="F3691" s="31"/>
      <c r="G3691" s="31"/>
      <c r="H3691" s="31"/>
      <c r="I3691" s="31"/>
      <c r="J3691" s="31"/>
      <c r="K3691" s="31"/>
      <c r="L3691" s="31"/>
      <c r="M3691" s="31"/>
      <c r="N3691" s="31"/>
      <c r="O3691" s="31"/>
      <c r="P3691" s="31"/>
      <c r="Q3691" s="31"/>
      <c r="R3691" s="31"/>
      <c r="S3691" s="31"/>
      <c r="T3691" s="31"/>
      <c r="U3691" s="31"/>
      <c r="V3691" s="31"/>
    </row>
    <row r="3692" spans="1:22" x14ac:dyDescent="0.2">
      <c r="A3692" s="16" t="s">
        <v>15</v>
      </c>
      <c r="B3692" s="31"/>
      <c r="C3692" s="29" t="s">
        <v>390</v>
      </c>
      <c r="D3692" s="32"/>
      <c r="E3692" s="31"/>
      <c r="F3692" s="31"/>
      <c r="G3692" s="31"/>
      <c r="H3692" s="31"/>
      <c r="I3692" s="31"/>
      <c r="J3692" s="31"/>
      <c r="K3692" s="31"/>
      <c r="L3692" s="31"/>
      <c r="M3692" s="31"/>
      <c r="N3692" s="31"/>
      <c r="O3692" s="31"/>
      <c r="P3692" s="31"/>
      <c r="Q3692" s="31"/>
      <c r="R3692" s="31"/>
      <c r="S3692" s="31"/>
      <c r="T3692" s="31"/>
      <c r="U3692" s="31"/>
      <c r="V3692" s="31"/>
    </row>
    <row r="3693" spans="1:22" ht="25.5" x14ac:dyDescent="0.2">
      <c r="A3693" s="16" t="s">
        <v>15</v>
      </c>
      <c r="B3693" s="31"/>
      <c r="C3693" s="29" t="s">
        <v>1109</v>
      </c>
      <c r="D3693" s="32"/>
      <c r="E3693" s="31"/>
      <c r="F3693" s="31"/>
      <c r="G3693" s="31"/>
      <c r="H3693" s="31"/>
      <c r="I3693" s="31"/>
      <c r="J3693" s="31"/>
      <c r="K3693" s="31"/>
      <c r="L3693" s="31"/>
      <c r="M3693" s="31"/>
      <c r="N3693" s="31"/>
      <c r="O3693" s="31"/>
      <c r="P3693" s="31"/>
      <c r="Q3693" s="31"/>
      <c r="R3693" s="31"/>
      <c r="S3693" s="31"/>
      <c r="T3693" s="31"/>
      <c r="U3693" s="31"/>
      <c r="V3693" s="31"/>
    </row>
    <row r="3694" spans="1:22" x14ac:dyDescent="0.2">
      <c r="A3694" s="16" t="s">
        <v>15</v>
      </c>
      <c r="B3694" s="28" t="s">
        <v>617</v>
      </c>
      <c r="C3694" s="29" t="s">
        <v>2955</v>
      </c>
      <c r="D3694" s="32"/>
      <c r="E3694" s="31"/>
      <c r="F3694" s="31"/>
      <c r="G3694" s="31"/>
      <c r="H3694" s="31"/>
      <c r="I3694" s="31"/>
      <c r="J3694" s="31"/>
      <c r="K3694" s="31"/>
      <c r="L3694" s="31"/>
      <c r="M3694" s="31"/>
      <c r="N3694" s="31"/>
      <c r="O3694" s="31"/>
      <c r="P3694" s="31"/>
      <c r="Q3694" s="31"/>
      <c r="R3694" s="31"/>
      <c r="S3694" s="31"/>
      <c r="T3694" s="31"/>
      <c r="U3694" s="31"/>
      <c r="V3694" s="31"/>
    </row>
    <row r="3695" spans="1:22" x14ac:dyDescent="0.2">
      <c r="A3695" s="16" t="s">
        <v>15</v>
      </c>
      <c r="B3695" s="33" t="s">
        <v>2956</v>
      </c>
      <c r="C3695" s="36" t="s">
        <v>2827</v>
      </c>
      <c r="D3695" s="33" t="s">
        <v>132</v>
      </c>
      <c r="E3695" s="33">
        <v>0</v>
      </c>
      <c r="F3695" s="33">
        <v>0</v>
      </c>
      <c r="G3695" s="33">
        <v>0</v>
      </c>
      <c r="H3695" s="33">
        <v>83800000</v>
      </c>
      <c r="I3695" s="33">
        <v>83800000</v>
      </c>
      <c r="J3695" s="33">
        <v>0</v>
      </c>
      <c r="K3695" s="33">
        <v>0</v>
      </c>
      <c r="L3695" s="33">
        <v>0</v>
      </c>
      <c r="M3695" s="33">
        <v>0</v>
      </c>
      <c r="N3695" s="33">
        <v>0</v>
      </c>
      <c r="O3695" s="33">
        <v>0</v>
      </c>
      <c r="P3695" s="33">
        <v>0</v>
      </c>
      <c r="Q3695" s="33">
        <v>0</v>
      </c>
      <c r="R3695" s="33">
        <v>0</v>
      </c>
      <c r="S3695" s="33">
        <v>0</v>
      </c>
      <c r="T3695" s="33">
        <v>0</v>
      </c>
      <c r="U3695" s="33">
        <v>0</v>
      </c>
      <c r="V3695" s="33">
        <v>0</v>
      </c>
    </row>
    <row r="3696" spans="1:22" x14ac:dyDescent="0.2">
      <c r="A3696" s="16" t="s">
        <v>15</v>
      </c>
      <c r="B3696" s="31"/>
      <c r="C3696" s="32"/>
      <c r="D3696" s="32"/>
      <c r="E3696" s="31"/>
      <c r="F3696" s="31"/>
      <c r="G3696" s="31"/>
      <c r="H3696" s="31"/>
      <c r="I3696" s="31"/>
      <c r="J3696" s="31"/>
      <c r="K3696" s="31"/>
      <c r="L3696" s="31"/>
      <c r="M3696" s="31"/>
      <c r="N3696" s="31"/>
      <c r="O3696" s="31"/>
      <c r="P3696" s="31"/>
      <c r="Q3696" s="31"/>
      <c r="R3696" s="31"/>
      <c r="S3696" s="31"/>
      <c r="T3696" s="31"/>
      <c r="U3696" s="31"/>
      <c r="V3696" s="31"/>
    </row>
    <row r="3697" spans="1:22" x14ac:dyDescent="0.2">
      <c r="A3697" s="16" t="s">
        <v>15</v>
      </c>
      <c r="B3697" s="28" t="s">
        <v>617</v>
      </c>
      <c r="C3697" s="29" t="s">
        <v>2957</v>
      </c>
      <c r="D3697" s="32"/>
      <c r="E3697" s="31"/>
      <c r="F3697" s="31"/>
      <c r="G3697" s="31"/>
      <c r="H3697" s="31"/>
      <c r="I3697" s="31"/>
      <c r="J3697" s="31"/>
      <c r="K3697" s="31"/>
      <c r="L3697" s="31"/>
      <c r="M3697" s="31"/>
      <c r="N3697" s="31"/>
      <c r="O3697" s="31"/>
      <c r="P3697" s="31"/>
      <c r="Q3697" s="31"/>
      <c r="R3697" s="31"/>
      <c r="S3697" s="31"/>
      <c r="T3697" s="31"/>
      <c r="U3697" s="31"/>
      <c r="V3697" s="31"/>
    </row>
    <row r="3698" spans="1:22" ht="25.5" x14ac:dyDescent="0.2">
      <c r="A3698" s="16" t="s">
        <v>15</v>
      </c>
      <c r="B3698" s="33" t="s">
        <v>2958</v>
      </c>
      <c r="C3698" s="36" t="s">
        <v>2959</v>
      </c>
      <c r="D3698" s="33" t="s">
        <v>132</v>
      </c>
      <c r="E3698" s="33">
        <v>0</v>
      </c>
      <c r="F3698" s="33">
        <v>0</v>
      </c>
      <c r="G3698" s="33">
        <v>0</v>
      </c>
      <c r="H3698" s="33">
        <v>33350000</v>
      </c>
      <c r="I3698" s="33">
        <v>0</v>
      </c>
      <c r="J3698" s="33">
        <v>33350000</v>
      </c>
      <c r="K3698" s="33">
        <v>0</v>
      </c>
      <c r="L3698" s="33">
        <v>0</v>
      </c>
      <c r="M3698" s="33">
        <v>0</v>
      </c>
      <c r="N3698" s="33">
        <v>0</v>
      </c>
      <c r="O3698" s="33">
        <v>0</v>
      </c>
      <c r="P3698" s="33">
        <v>0</v>
      </c>
      <c r="Q3698" s="33">
        <v>0</v>
      </c>
      <c r="R3698" s="33">
        <v>0</v>
      </c>
      <c r="S3698" s="33">
        <v>33350000</v>
      </c>
      <c r="T3698" s="33">
        <v>0</v>
      </c>
      <c r="U3698" s="33">
        <v>0</v>
      </c>
      <c r="V3698" s="33">
        <v>0</v>
      </c>
    </row>
    <row r="3699" spans="1:22" x14ac:dyDescent="0.2">
      <c r="A3699" s="16" t="s">
        <v>15</v>
      </c>
      <c r="B3699" s="31"/>
      <c r="C3699" s="32"/>
      <c r="D3699" s="32"/>
      <c r="E3699" s="31"/>
      <c r="F3699" s="31"/>
      <c r="G3699" s="31"/>
      <c r="H3699" s="31"/>
      <c r="I3699" s="31"/>
      <c r="J3699" s="31"/>
      <c r="K3699" s="31"/>
      <c r="L3699" s="31"/>
      <c r="M3699" s="31"/>
      <c r="N3699" s="31"/>
      <c r="O3699" s="31"/>
      <c r="P3699" s="31"/>
      <c r="Q3699" s="31"/>
      <c r="R3699" s="31"/>
      <c r="S3699" s="31"/>
      <c r="T3699" s="31"/>
      <c r="U3699" s="31"/>
      <c r="V3699" s="31"/>
    </row>
    <row r="3700" spans="1:22" x14ac:dyDescent="0.2">
      <c r="A3700" s="16" t="s">
        <v>15</v>
      </c>
      <c r="B3700" s="31"/>
      <c r="C3700" s="29" t="s">
        <v>400</v>
      </c>
      <c r="D3700" s="32"/>
      <c r="E3700" s="31"/>
      <c r="F3700" s="31"/>
      <c r="G3700" s="31"/>
      <c r="H3700" s="31"/>
      <c r="I3700" s="31"/>
      <c r="J3700" s="31"/>
      <c r="K3700" s="31"/>
      <c r="L3700" s="31"/>
      <c r="M3700" s="31"/>
      <c r="N3700" s="31"/>
      <c r="O3700" s="31"/>
      <c r="P3700" s="31"/>
      <c r="Q3700" s="31"/>
      <c r="R3700" s="31"/>
      <c r="S3700" s="31"/>
      <c r="T3700" s="31"/>
      <c r="U3700" s="31"/>
      <c r="V3700" s="31"/>
    </row>
    <row r="3701" spans="1:22" ht="38.25" x14ac:dyDescent="0.2">
      <c r="A3701" s="16" t="s">
        <v>15</v>
      </c>
      <c r="B3701" s="31"/>
      <c r="C3701" s="29" t="s">
        <v>1953</v>
      </c>
      <c r="D3701" s="32"/>
      <c r="E3701" s="31"/>
      <c r="F3701" s="31"/>
      <c r="G3701" s="31"/>
      <c r="H3701" s="31"/>
      <c r="I3701" s="31"/>
      <c r="J3701" s="31"/>
      <c r="K3701" s="31"/>
      <c r="L3701" s="31"/>
      <c r="M3701" s="31"/>
      <c r="N3701" s="31"/>
      <c r="O3701" s="31"/>
      <c r="P3701" s="31"/>
      <c r="Q3701" s="31"/>
      <c r="R3701" s="31"/>
      <c r="S3701" s="31"/>
      <c r="T3701" s="31"/>
      <c r="U3701" s="31"/>
      <c r="V3701" s="31"/>
    </row>
    <row r="3702" spans="1:22" ht="25.5" x14ac:dyDescent="0.2">
      <c r="A3702" s="16" t="s">
        <v>15</v>
      </c>
      <c r="B3702" s="28" t="s">
        <v>617</v>
      </c>
      <c r="C3702" s="29" t="s">
        <v>2803</v>
      </c>
      <c r="D3702" s="32"/>
      <c r="E3702" s="31"/>
      <c r="F3702" s="31"/>
      <c r="G3702" s="31"/>
      <c r="H3702" s="31"/>
      <c r="I3702" s="31"/>
      <c r="J3702" s="31"/>
      <c r="K3702" s="31"/>
      <c r="L3702" s="31"/>
      <c r="M3702" s="31"/>
      <c r="N3702" s="31"/>
      <c r="O3702" s="31"/>
      <c r="P3702" s="31"/>
      <c r="Q3702" s="31"/>
      <c r="R3702" s="31"/>
      <c r="S3702" s="31"/>
      <c r="T3702" s="31"/>
      <c r="U3702" s="31"/>
      <c r="V3702" s="31"/>
    </row>
    <row r="3703" spans="1:22" ht="25.5" x14ac:dyDescent="0.2">
      <c r="A3703" s="16" t="s">
        <v>15</v>
      </c>
      <c r="B3703" s="33" t="s">
        <v>2960</v>
      </c>
      <c r="C3703" s="36" t="s">
        <v>2959</v>
      </c>
      <c r="D3703" s="33" t="s">
        <v>132</v>
      </c>
      <c r="E3703" s="33">
        <v>0</v>
      </c>
      <c r="F3703" s="33">
        <v>0</v>
      </c>
      <c r="G3703" s="33">
        <v>0</v>
      </c>
      <c r="H3703" s="33">
        <v>419573913</v>
      </c>
      <c r="I3703" s="33">
        <v>0</v>
      </c>
      <c r="J3703" s="33">
        <v>419573913</v>
      </c>
      <c r="K3703" s="33">
        <v>0</v>
      </c>
      <c r="L3703" s="33">
        <v>0</v>
      </c>
      <c r="M3703" s="33">
        <v>0</v>
      </c>
      <c r="N3703" s="33">
        <v>0</v>
      </c>
      <c r="O3703" s="33">
        <v>0</v>
      </c>
      <c r="P3703" s="33">
        <v>0</v>
      </c>
      <c r="Q3703" s="33">
        <v>0</v>
      </c>
      <c r="R3703" s="33">
        <v>0</v>
      </c>
      <c r="S3703" s="33">
        <v>419573913</v>
      </c>
      <c r="T3703" s="33">
        <v>0</v>
      </c>
      <c r="U3703" s="33">
        <v>0</v>
      </c>
      <c r="V3703" s="33">
        <v>0</v>
      </c>
    </row>
    <row r="3704" spans="1:22" ht="25.5" x14ac:dyDescent="0.2">
      <c r="A3704" s="16" t="s">
        <v>15</v>
      </c>
      <c r="B3704" s="33" t="s">
        <v>2961</v>
      </c>
      <c r="C3704" s="36" t="s">
        <v>2866</v>
      </c>
      <c r="D3704" s="33" t="s">
        <v>543</v>
      </c>
      <c r="E3704" s="33">
        <v>0</v>
      </c>
      <c r="F3704" s="33">
        <v>0</v>
      </c>
      <c r="G3704" s="33">
        <v>0</v>
      </c>
      <c r="H3704" s="33">
        <v>7637500</v>
      </c>
      <c r="I3704" s="33">
        <v>0</v>
      </c>
      <c r="J3704" s="33">
        <v>7637500</v>
      </c>
      <c r="K3704" s="33">
        <v>0</v>
      </c>
      <c r="L3704" s="33">
        <v>0</v>
      </c>
      <c r="M3704" s="33">
        <v>0</v>
      </c>
      <c r="N3704" s="33">
        <v>0</v>
      </c>
      <c r="O3704" s="33">
        <v>0</v>
      </c>
      <c r="P3704" s="33">
        <v>0</v>
      </c>
      <c r="Q3704" s="33">
        <v>0</v>
      </c>
      <c r="R3704" s="33">
        <v>0</v>
      </c>
      <c r="S3704" s="33">
        <v>7637500</v>
      </c>
      <c r="T3704" s="33">
        <v>0</v>
      </c>
      <c r="U3704" s="33">
        <v>0</v>
      </c>
      <c r="V3704" s="33">
        <v>0</v>
      </c>
    </row>
    <row r="3705" spans="1:22" ht="25.5" x14ac:dyDescent="0.2">
      <c r="A3705" s="16" t="s">
        <v>15</v>
      </c>
      <c r="B3705" s="28" t="s">
        <v>617</v>
      </c>
      <c r="C3705" s="29" t="s">
        <v>2815</v>
      </c>
      <c r="D3705" s="32"/>
      <c r="E3705" s="31"/>
      <c r="F3705" s="31"/>
      <c r="G3705" s="31"/>
      <c r="H3705" s="31"/>
      <c r="I3705" s="31"/>
      <c r="J3705" s="31"/>
      <c r="K3705" s="31"/>
      <c r="L3705" s="31"/>
      <c r="M3705" s="31"/>
      <c r="N3705" s="31"/>
      <c r="O3705" s="31"/>
      <c r="P3705" s="31"/>
      <c r="Q3705" s="31"/>
      <c r="R3705" s="31"/>
      <c r="S3705" s="31"/>
      <c r="T3705" s="31"/>
      <c r="U3705" s="31"/>
      <c r="V3705" s="31"/>
    </row>
    <row r="3706" spans="1:22" ht="25.5" x14ac:dyDescent="0.2">
      <c r="A3706" s="16" t="s">
        <v>15</v>
      </c>
      <c r="B3706" s="33" t="s">
        <v>2962</v>
      </c>
      <c r="C3706" s="36" t="s">
        <v>2959</v>
      </c>
      <c r="D3706" s="33" t="s">
        <v>132</v>
      </c>
      <c r="E3706" s="33">
        <v>0</v>
      </c>
      <c r="F3706" s="33">
        <v>0</v>
      </c>
      <c r="G3706" s="33">
        <v>0</v>
      </c>
      <c r="H3706" s="33">
        <v>11500000</v>
      </c>
      <c r="I3706" s="33">
        <v>0</v>
      </c>
      <c r="J3706" s="33">
        <v>11500000</v>
      </c>
      <c r="K3706" s="33">
        <v>0</v>
      </c>
      <c r="L3706" s="33">
        <v>0</v>
      </c>
      <c r="M3706" s="33">
        <v>0</v>
      </c>
      <c r="N3706" s="33">
        <v>0</v>
      </c>
      <c r="O3706" s="33">
        <v>0</v>
      </c>
      <c r="P3706" s="33">
        <v>0</v>
      </c>
      <c r="Q3706" s="33">
        <v>0</v>
      </c>
      <c r="R3706" s="33">
        <v>0</v>
      </c>
      <c r="S3706" s="33">
        <v>11500000</v>
      </c>
      <c r="T3706" s="33">
        <v>0</v>
      </c>
      <c r="U3706" s="33">
        <v>0</v>
      </c>
      <c r="V3706" s="33">
        <v>0</v>
      </c>
    </row>
    <row r="3707" spans="1:22" ht="25.5" x14ac:dyDescent="0.2">
      <c r="A3707" s="16" t="s">
        <v>15</v>
      </c>
      <c r="B3707" s="28" t="s">
        <v>617</v>
      </c>
      <c r="C3707" s="29" t="s">
        <v>2963</v>
      </c>
      <c r="D3707" s="32"/>
      <c r="E3707" s="31"/>
      <c r="F3707" s="31"/>
      <c r="G3707" s="31"/>
      <c r="H3707" s="31"/>
      <c r="I3707" s="31"/>
      <c r="J3707" s="31"/>
      <c r="K3707" s="31"/>
      <c r="L3707" s="31"/>
      <c r="M3707" s="31"/>
      <c r="N3707" s="31"/>
      <c r="O3707" s="31"/>
      <c r="P3707" s="31"/>
      <c r="Q3707" s="31"/>
      <c r="R3707" s="31"/>
      <c r="S3707" s="31"/>
      <c r="T3707" s="31"/>
      <c r="U3707" s="31"/>
      <c r="V3707" s="31"/>
    </row>
    <row r="3708" spans="1:22" ht="25.5" x14ac:dyDescent="0.2">
      <c r="A3708" s="16" t="s">
        <v>15</v>
      </c>
      <c r="B3708" s="33" t="s">
        <v>2964</v>
      </c>
      <c r="C3708" s="36" t="s">
        <v>2959</v>
      </c>
      <c r="D3708" s="33" t="s">
        <v>132</v>
      </c>
      <c r="E3708" s="33">
        <v>0</v>
      </c>
      <c r="F3708" s="33">
        <v>0</v>
      </c>
      <c r="G3708" s="33">
        <v>0</v>
      </c>
      <c r="H3708" s="33">
        <v>69933118</v>
      </c>
      <c r="I3708" s="33">
        <v>0</v>
      </c>
      <c r="J3708" s="33">
        <v>69933118</v>
      </c>
      <c r="K3708" s="33">
        <v>0</v>
      </c>
      <c r="L3708" s="33">
        <v>0</v>
      </c>
      <c r="M3708" s="33">
        <v>0</v>
      </c>
      <c r="N3708" s="33">
        <v>0</v>
      </c>
      <c r="O3708" s="33">
        <v>0</v>
      </c>
      <c r="P3708" s="33">
        <v>0</v>
      </c>
      <c r="Q3708" s="33">
        <v>0</v>
      </c>
      <c r="R3708" s="33">
        <v>0</v>
      </c>
      <c r="S3708" s="33">
        <v>69933118</v>
      </c>
      <c r="T3708" s="33">
        <v>0</v>
      </c>
      <c r="U3708" s="33">
        <v>0</v>
      </c>
      <c r="V3708" s="33">
        <v>0</v>
      </c>
    </row>
    <row r="3709" spans="1:22" x14ac:dyDescent="0.2">
      <c r="A3709" s="16" t="s">
        <v>15</v>
      </c>
      <c r="B3709" s="31"/>
      <c r="C3709" s="32"/>
      <c r="D3709" s="32"/>
      <c r="E3709" s="31"/>
      <c r="F3709" s="31"/>
      <c r="G3709" s="31"/>
      <c r="H3709" s="31"/>
      <c r="I3709" s="31"/>
      <c r="J3709" s="31"/>
      <c r="K3709" s="31"/>
      <c r="L3709" s="31"/>
      <c r="M3709" s="31"/>
      <c r="N3709" s="31"/>
      <c r="O3709" s="31"/>
      <c r="P3709" s="31"/>
      <c r="Q3709" s="31"/>
      <c r="R3709" s="31"/>
      <c r="S3709" s="31"/>
      <c r="T3709" s="31"/>
      <c r="U3709" s="31"/>
      <c r="V3709" s="31"/>
    </row>
    <row r="3710" spans="1:22" ht="25.5" x14ac:dyDescent="0.2">
      <c r="A3710" s="16" t="s">
        <v>15</v>
      </c>
      <c r="B3710" s="28" t="s">
        <v>617</v>
      </c>
      <c r="C3710" s="29" t="s">
        <v>2815</v>
      </c>
      <c r="D3710" s="32"/>
      <c r="E3710" s="31"/>
      <c r="F3710" s="31"/>
      <c r="G3710" s="31"/>
      <c r="H3710" s="31"/>
      <c r="I3710" s="31"/>
      <c r="J3710" s="31"/>
      <c r="K3710" s="31"/>
      <c r="L3710" s="31"/>
      <c r="M3710" s="31"/>
      <c r="N3710" s="31"/>
      <c r="O3710" s="31"/>
      <c r="P3710" s="31"/>
      <c r="Q3710" s="31"/>
      <c r="R3710" s="31"/>
      <c r="S3710" s="31"/>
      <c r="T3710" s="31"/>
      <c r="U3710" s="31"/>
      <c r="V3710" s="31"/>
    </row>
    <row r="3711" spans="1:22" x14ac:dyDescent="0.2">
      <c r="A3711" s="16" t="s">
        <v>15</v>
      </c>
      <c r="B3711" s="33" t="s">
        <v>2965</v>
      </c>
      <c r="C3711" s="36" t="s">
        <v>2966</v>
      </c>
      <c r="D3711" s="33" t="s">
        <v>132</v>
      </c>
      <c r="E3711" s="33">
        <v>0</v>
      </c>
      <c r="F3711" s="33">
        <v>0</v>
      </c>
      <c r="G3711" s="33">
        <v>0</v>
      </c>
      <c r="H3711" s="33">
        <v>14500000</v>
      </c>
      <c r="I3711" s="33">
        <v>0</v>
      </c>
      <c r="J3711" s="33">
        <v>14500000</v>
      </c>
      <c r="K3711" s="33">
        <v>0</v>
      </c>
      <c r="L3711" s="33">
        <v>0</v>
      </c>
      <c r="M3711" s="33">
        <v>0</v>
      </c>
      <c r="N3711" s="33">
        <v>0</v>
      </c>
      <c r="O3711" s="33">
        <v>0</v>
      </c>
      <c r="P3711" s="33">
        <v>0</v>
      </c>
      <c r="Q3711" s="33">
        <v>0</v>
      </c>
      <c r="R3711" s="33">
        <v>0</v>
      </c>
      <c r="S3711" s="33">
        <v>14500000</v>
      </c>
      <c r="T3711" s="33">
        <v>0</v>
      </c>
      <c r="U3711" s="33">
        <v>0</v>
      </c>
      <c r="V3711" s="33">
        <v>0</v>
      </c>
    </row>
    <row r="3712" spans="1:22" x14ac:dyDescent="0.2">
      <c r="A3712" s="16" t="s">
        <v>15</v>
      </c>
      <c r="B3712" s="31"/>
      <c r="C3712" s="32"/>
      <c r="D3712" s="32"/>
      <c r="E3712" s="31"/>
      <c r="F3712" s="31"/>
      <c r="G3712" s="31"/>
      <c r="H3712" s="31"/>
      <c r="I3712" s="31"/>
      <c r="J3712" s="31"/>
      <c r="K3712" s="31"/>
      <c r="L3712" s="31"/>
      <c r="M3712" s="31"/>
      <c r="N3712" s="31"/>
      <c r="O3712" s="31"/>
      <c r="P3712" s="31"/>
      <c r="Q3712" s="31"/>
      <c r="R3712" s="31"/>
      <c r="S3712" s="31"/>
      <c r="T3712" s="31"/>
      <c r="U3712" s="31"/>
      <c r="V3712" s="31"/>
    </row>
    <row r="3713" spans="1:22" ht="25.5" x14ac:dyDescent="0.2">
      <c r="A3713" s="16" t="s">
        <v>15</v>
      </c>
      <c r="B3713" s="31"/>
      <c r="C3713" s="29" t="s">
        <v>2967</v>
      </c>
      <c r="D3713" s="32"/>
      <c r="E3713" s="31"/>
      <c r="F3713" s="31"/>
      <c r="G3713" s="31"/>
      <c r="H3713" s="31"/>
      <c r="I3713" s="31"/>
      <c r="J3713" s="31"/>
      <c r="K3713" s="31"/>
      <c r="L3713" s="31"/>
      <c r="M3713" s="31"/>
      <c r="N3713" s="31"/>
      <c r="O3713" s="31"/>
      <c r="P3713" s="31"/>
      <c r="Q3713" s="31"/>
      <c r="R3713" s="31"/>
      <c r="S3713" s="31"/>
      <c r="T3713" s="31"/>
      <c r="U3713" s="31"/>
      <c r="V3713" s="31"/>
    </row>
    <row r="3714" spans="1:22" x14ac:dyDescent="0.2">
      <c r="A3714" s="16" t="s">
        <v>15</v>
      </c>
      <c r="B3714" s="28" t="s">
        <v>617</v>
      </c>
      <c r="C3714" s="29" t="s">
        <v>2968</v>
      </c>
      <c r="D3714" s="32"/>
      <c r="E3714" s="31"/>
      <c r="F3714" s="31"/>
      <c r="G3714" s="31"/>
      <c r="H3714" s="31"/>
      <c r="I3714" s="31"/>
      <c r="J3714" s="31"/>
      <c r="K3714" s="31"/>
      <c r="L3714" s="31"/>
      <c r="M3714" s="31"/>
      <c r="N3714" s="31"/>
      <c r="O3714" s="31"/>
      <c r="P3714" s="31"/>
      <c r="Q3714" s="31"/>
      <c r="R3714" s="31"/>
      <c r="S3714" s="31"/>
      <c r="T3714" s="31"/>
      <c r="U3714" s="31"/>
      <c r="V3714" s="31"/>
    </row>
    <row r="3715" spans="1:22" ht="25.5" x14ac:dyDescent="0.2">
      <c r="A3715" s="16" t="s">
        <v>15</v>
      </c>
      <c r="B3715" s="33" t="s">
        <v>2969</v>
      </c>
      <c r="C3715" s="36" t="s">
        <v>2959</v>
      </c>
      <c r="D3715" s="33" t="s">
        <v>132</v>
      </c>
      <c r="E3715" s="33">
        <v>0</v>
      </c>
      <c r="F3715" s="33">
        <v>0</v>
      </c>
      <c r="G3715" s="33">
        <v>0</v>
      </c>
      <c r="H3715" s="33">
        <v>29664812</v>
      </c>
      <c r="I3715" s="33">
        <v>0</v>
      </c>
      <c r="J3715" s="33">
        <v>29664812</v>
      </c>
      <c r="K3715" s="33">
        <v>0</v>
      </c>
      <c r="L3715" s="33">
        <v>0</v>
      </c>
      <c r="M3715" s="33">
        <v>0</v>
      </c>
      <c r="N3715" s="33">
        <v>0</v>
      </c>
      <c r="O3715" s="33">
        <v>0</v>
      </c>
      <c r="P3715" s="33">
        <v>0</v>
      </c>
      <c r="Q3715" s="33">
        <v>0</v>
      </c>
      <c r="R3715" s="33">
        <v>0</v>
      </c>
      <c r="S3715" s="33">
        <v>29664812</v>
      </c>
      <c r="T3715" s="33">
        <v>0</v>
      </c>
      <c r="U3715" s="33">
        <v>0</v>
      </c>
      <c r="V3715" s="33">
        <v>0</v>
      </c>
    </row>
    <row r="3716" spans="1:22" x14ac:dyDescent="0.2">
      <c r="A3716" s="16" t="s">
        <v>15</v>
      </c>
      <c r="B3716" s="31"/>
      <c r="C3716" s="32"/>
      <c r="D3716" s="32"/>
      <c r="E3716" s="31"/>
      <c r="F3716" s="31"/>
      <c r="G3716" s="31"/>
      <c r="H3716" s="31"/>
      <c r="I3716" s="31"/>
      <c r="J3716" s="31"/>
      <c r="K3716" s="31"/>
      <c r="L3716" s="31"/>
      <c r="M3716" s="31"/>
      <c r="N3716" s="31"/>
      <c r="O3716" s="31"/>
      <c r="P3716" s="31"/>
      <c r="Q3716" s="31"/>
      <c r="R3716" s="31"/>
      <c r="S3716" s="31"/>
      <c r="T3716" s="31"/>
      <c r="U3716" s="31"/>
      <c r="V3716" s="31"/>
    </row>
    <row r="3717" spans="1:22" ht="25.5" x14ac:dyDescent="0.2">
      <c r="A3717" s="16" t="s">
        <v>15</v>
      </c>
      <c r="B3717" s="28" t="s">
        <v>617</v>
      </c>
      <c r="C3717" s="29" t="s">
        <v>2970</v>
      </c>
      <c r="D3717" s="32"/>
      <c r="E3717" s="31"/>
      <c r="F3717" s="31"/>
      <c r="G3717" s="31"/>
      <c r="H3717" s="31"/>
      <c r="I3717" s="31"/>
      <c r="J3717" s="31"/>
      <c r="K3717" s="31"/>
      <c r="L3717" s="31"/>
      <c r="M3717" s="31"/>
      <c r="N3717" s="31"/>
      <c r="O3717" s="31"/>
      <c r="P3717" s="31"/>
      <c r="Q3717" s="31"/>
      <c r="R3717" s="31"/>
      <c r="S3717" s="31"/>
      <c r="T3717" s="31"/>
      <c r="U3717" s="31"/>
      <c r="V3717" s="31"/>
    </row>
    <row r="3718" spans="1:22" x14ac:dyDescent="0.2">
      <c r="A3718" s="16" t="s">
        <v>15</v>
      </c>
      <c r="B3718" s="33" t="s">
        <v>2971</v>
      </c>
      <c r="C3718" s="36" t="s">
        <v>2972</v>
      </c>
      <c r="D3718" s="33" t="s">
        <v>132</v>
      </c>
      <c r="E3718" s="33">
        <v>0</v>
      </c>
      <c r="F3718" s="33">
        <v>0</v>
      </c>
      <c r="G3718" s="33">
        <v>0</v>
      </c>
      <c r="H3718" s="33">
        <v>31468497</v>
      </c>
      <c r="I3718" s="33">
        <v>0</v>
      </c>
      <c r="J3718" s="33">
        <v>31468497</v>
      </c>
      <c r="K3718" s="33">
        <v>0</v>
      </c>
      <c r="L3718" s="33">
        <v>0</v>
      </c>
      <c r="M3718" s="33">
        <v>0</v>
      </c>
      <c r="N3718" s="33">
        <v>0</v>
      </c>
      <c r="O3718" s="33">
        <v>0</v>
      </c>
      <c r="P3718" s="33">
        <v>0</v>
      </c>
      <c r="Q3718" s="33">
        <v>0</v>
      </c>
      <c r="R3718" s="33">
        <v>0</v>
      </c>
      <c r="S3718" s="33">
        <v>31468497</v>
      </c>
      <c r="T3718" s="33">
        <v>0</v>
      </c>
      <c r="U3718" s="33">
        <v>0</v>
      </c>
      <c r="V3718" s="33">
        <v>0</v>
      </c>
    </row>
    <row r="3719" spans="1:22" x14ac:dyDescent="0.2">
      <c r="A3719" s="16" t="s">
        <v>15</v>
      </c>
      <c r="B3719" s="28" t="s">
        <v>617</v>
      </c>
      <c r="C3719" s="29" t="s">
        <v>2968</v>
      </c>
      <c r="D3719" s="32"/>
      <c r="E3719" s="31"/>
      <c r="F3719" s="31"/>
      <c r="G3719" s="31"/>
      <c r="H3719" s="31"/>
      <c r="I3719" s="31"/>
      <c r="J3719" s="31"/>
      <c r="K3719" s="31"/>
      <c r="L3719" s="31"/>
      <c r="M3719" s="31"/>
      <c r="N3719" s="31"/>
      <c r="O3719" s="31"/>
      <c r="P3719" s="31"/>
      <c r="Q3719" s="31"/>
      <c r="R3719" s="31"/>
      <c r="S3719" s="31"/>
      <c r="T3719" s="31"/>
      <c r="U3719" s="31"/>
      <c r="V3719" s="31"/>
    </row>
    <row r="3720" spans="1:22" x14ac:dyDescent="0.2">
      <c r="A3720" s="16" t="s">
        <v>15</v>
      </c>
      <c r="B3720" s="33" t="s">
        <v>2973</v>
      </c>
      <c r="C3720" s="36" t="s">
        <v>2966</v>
      </c>
      <c r="D3720" s="33" t="s">
        <v>132</v>
      </c>
      <c r="E3720" s="33">
        <v>0</v>
      </c>
      <c r="F3720" s="33">
        <v>0</v>
      </c>
      <c r="G3720" s="33">
        <v>0</v>
      </c>
      <c r="H3720" s="33">
        <v>38600000</v>
      </c>
      <c r="I3720" s="33">
        <v>0</v>
      </c>
      <c r="J3720" s="33">
        <v>38600000</v>
      </c>
      <c r="K3720" s="33">
        <v>0</v>
      </c>
      <c r="L3720" s="33">
        <v>0</v>
      </c>
      <c r="M3720" s="33">
        <v>0</v>
      </c>
      <c r="N3720" s="33">
        <v>0</v>
      </c>
      <c r="O3720" s="33">
        <v>0</v>
      </c>
      <c r="P3720" s="33">
        <v>0</v>
      </c>
      <c r="Q3720" s="33">
        <v>0</v>
      </c>
      <c r="R3720" s="33">
        <v>0</v>
      </c>
      <c r="S3720" s="33">
        <v>38600000</v>
      </c>
      <c r="T3720" s="33">
        <v>0</v>
      </c>
      <c r="U3720" s="33">
        <v>0</v>
      </c>
      <c r="V3720" s="33">
        <v>0</v>
      </c>
    </row>
    <row r="3721" spans="1:22" x14ac:dyDescent="0.2">
      <c r="A3721" s="16" t="s">
        <v>15</v>
      </c>
      <c r="B3721" s="31"/>
      <c r="C3721" s="32"/>
      <c r="D3721" s="32"/>
      <c r="E3721" s="31"/>
      <c r="F3721" s="31"/>
      <c r="G3721" s="31"/>
      <c r="H3721" s="31"/>
      <c r="I3721" s="31"/>
      <c r="J3721" s="31"/>
      <c r="K3721" s="31"/>
      <c r="L3721" s="31"/>
      <c r="M3721" s="31"/>
      <c r="N3721" s="31"/>
      <c r="O3721" s="31"/>
      <c r="P3721" s="31"/>
      <c r="Q3721" s="31"/>
      <c r="R3721" s="31"/>
      <c r="S3721" s="31"/>
      <c r="T3721" s="31"/>
      <c r="U3721" s="31"/>
      <c r="V3721" s="31"/>
    </row>
    <row r="3722" spans="1:22" x14ac:dyDescent="0.2">
      <c r="A3722" s="16" t="s">
        <v>15</v>
      </c>
      <c r="B3722" s="31"/>
      <c r="C3722" s="29" t="s">
        <v>406</v>
      </c>
      <c r="D3722" s="32"/>
      <c r="E3722" s="31"/>
      <c r="F3722" s="31"/>
      <c r="G3722" s="31"/>
      <c r="H3722" s="31"/>
      <c r="I3722" s="31"/>
      <c r="J3722" s="31"/>
      <c r="K3722" s="31"/>
      <c r="L3722" s="31"/>
      <c r="M3722" s="31"/>
      <c r="N3722" s="31"/>
      <c r="O3722" s="31"/>
      <c r="P3722" s="31"/>
      <c r="Q3722" s="31"/>
      <c r="R3722" s="31"/>
      <c r="S3722" s="31"/>
      <c r="T3722" s="31"/>
      <c r="U3722" s="31"/>
      <c r="V3722" s="31"/>
    </row>
    <row r="3723" spans="1:22" ht="25.5" x14ac:dyDescent="0.2">
      <c r="A3723" s="16" t="s">
        <v>15</v>
      </c>
      <c r="B3723" s="28" t="s">
        <v>617</v>
      </c>
      <c r="C3723" s="29" t="s">
        <v>1238</v>
      </c>
      <c r="D3723" s="32"/>
      <c r="E3723" s="31"/>
      <c r="F3723" s="31"/>
      <c r="G3723" s="31"/>
      <c r="H3723" s="31"/>
      <c r="I3723" s="31"/>
      <c r="J3723" s="31"/>
      <c r="K3723" s="31"/>
      <c r="L3723" s="31"/>
      <c r="M3723" s="31"/>
      <c r="N3723" s="31"/>
      <c r="O3723" s="31"/>
      <c r="P3723" s="31"/>
      <c r="Q3723" s="31"/>
      <c r="R3723" s="31"/>
      <c r="S3723" s="31"/>
      <c r="T3723" s="31"/>
      <c r="U3723" s="31"/>
      <c r="V3723" s="31"/>
    </row>
    <row r="3724" spans="1:22" x14ac:dyDescent="0.2">
      <c r="A3724" s="16" t="s">
        <v>15</v>
      </c>
      <c r="B3724" s="33" t="s">
        <v>2974</v>
      </c>
      <c r="C3724" s="36" t="s">
        <v>2805</v>
      </c>
      <c r="D3724" s="33" t="s">
        <v>132</v>
      </c>
      <c r="E3724" s="33">
        <v>0</v>
      </c>
      <c r="F3724" s="33">
        <v>0</v>
      </c>
      <c r="G3724" s="33">
        <v>0</v>
      </c>
      <c r="H3724" s="33">
        <v>114125000</v>
      </c>
      <c r="I3724" s="33">
        <v>0</v>
      </c>
      <c r="J3724" s="33">
        <v>114125000</v>
      </c>
      <c r="K3724" s="33">
        <v>0</v>
      </c>
      <c r="L3724" s="33">
        <v>0</v>
      </c>
      <c r="M3724" s="33">
        <v>0</v>
      </c>
      <c r="N3724" s="33">
        <v>0</v>
      </c>
      <c r="O3724" s="33">
        <v>0</v>
      </c>
      <c r="P3724" s="33">
        <v>0</v>
      </c>
      <c r="Q3724" s="33">
        <v>0</v>
      </c>
      <c r="R3724" s="33">
        <v>0</v>
      </c>
      <c r="S3724" s="33">
        <v>114125000</v>
      </c>
      <c r="T3724" s="33">
        <v>0</v>
      </c>
      <c r="U3724" s="33">
        <v>0</v>
      </c>
      <c r="V3724" s="33">
        <v>0</v>
      </c>
    </row>
    <row r="3725" spans="1:22" x14ac:dyDescent="0.2">
      <c r="A3725" s="16" t="s">
        <v>15</v>
      </c>
      <c r="B3725" s="28" t="s">
        <v>617</v>
      </c>
      <c r="C3725" s="29" t="s">
        <v>1239</v>
      </c>
      <c r="D3725" s="32"/>
      <c r="E3725" s="31"/>
      <c r="F3725" s="31"/>
      <c r="G3725" s="31"/>
      <c r="H3725" s="31"/>
      <c r="I3725" s="31"/>
      <c r="J3725" s="31"/>
      <c r="K3725" s="31"/>
      <c r="L3725" s="31"/>
      <c r="M3725" s="31"/>
      <c r="N3725" s="31"/>
      <c r="O3725" s="31"/>
      <c r="P3725" s="31"/>
      <c r="Q3725" s="31"/>
      <c r="R3725" s="31"/>
      <c r="S3725" s="31"/>
      <c r="T3725" s="31"/>
      <c r="U3725" s="31"/>
      <c r="V3725" s="31"/>
    </row>
    <row r="3726" spans="1:22" x14ac:dyDescent="0.2">
      <c r="A3726" s="16" t="s">
        <v>15</v>
      </c>
      <c r="B3726" s="33" t="s">
        <v>2975</v>
      </c>
      <c r="C3726" s="36" t="s">
        <v>2805</v>
      </c>
      <c r="D3726" s="33" t="s">
        <v>132</v>
      </c>
      <c r="E3726" s="33">
        <v>0</v>
      </c>
      <c r="F3726" s="33">
        <v>0</v>
      </c>
      <c r="G3726" s="33">
        <v>0</v>
      </c>
      <c r="H3726" s="33">
        <v>64900000</v>
      </c>
      <c r="I3726" s="33">
        <v>0</v>
      </c>
      <c r="J3726" s="33">
        <v>64900000</v>
      </c>
      <c r="K3726" s="33">
        <v>0</v>
      </c>
      <c r="L3726" s="33">
        <v>0</v>
      </c>
      <c r="M3726" s="33">
        <v>0</v>
      </c>
      <c r="N3726" s="33">
        <v>0</v>
      </c>
      <c r="O3726" s="33">
        <v>0</v>
      </c>
      <c r="P3726" s="33">
        <v>0</v>
      </c>
      <c r="Q3726" s="33">
        <v>0</v>
      </c>
      <c r="R3726" s="33">
        <v>0</v>
      </c>
      <c r="S3726" s="33">
        <v>64900000</v>
      </c>
      <c r="T3726" s="33">
        <v>0</v>
      </c>
      <c r="U3726" s="33">
        <v>0</v>
      </c>
      <c r="V3726" s="33">
        <v>0</v>
      </c>
    </row>
    <row r="3727" spans="1:22" x14ac:dyDescent="0.2">
      <c r="A3727" s="16" t="s">
        <v>15</v>
      </c>
      <c r="B3727" s="28" t="s">
        <v>617</v>
      </c>
      <c r="C3727" s="29" t="s">
        <v>2976</v>
      </c>
      <c r="D3727" s="32"/>
      <c r="E3727" s="31"/>
      <c r="F3727" s="31"/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  <c r="Q3727" s="31"/>
      <c r="R3727" s="31"/>
      <c r="S3727" s="31"/>
      <c r="T3727" s="31"/>
      <c r="U3727" s="31"/>
      <c r="V3727" s="31"/>
    </row>
    <row r="3728" spans="1:22" x14ac:dyDescent="0.2">
      <c r="A3728" s="16" t="s">
        <v>15</v>
      </c>
      <c r="B3728" s="33" t="s">
        <v>2977</v>
      </c>
      <c r="C3728" s="36" t="s">
        <v>2805</v>
      </c>
      <c r="D3728" s="33" t="s">
        <v>132</v>
      </c>
      <c r="E3728" s="33">
        <v>0</v>
      </c>
      <c r="F3728" s="33">
        <v>0</v>
      </c>
      <c r="G3728" s="33">
        <v>0</v>
      </c>
      <c r="H3728" s="33">
        <v>212850000</v>
      </c>
      <c r="I3728" s="33">
        <v>0</v>
      </c>
      <c r="J3728" s="33">
        <v>212850000</v>
      </c>
      <c r="K3728" s="33">
        <v>0</v>
      </c>
      <c r="L3728" s="33">
        <v>0</v>
      </c>
      <c r="M3728" s="33">
        <v>0</v>
      </c>
      <c r="N3728" s="33">
        <v>0</v>
      </c>
      <c r="O3728" s="33">
        <v>0</v>
      </c>
      <c r="P3728" s="33">
        <v>0</v>
      </c>
      <c r="Q3728" s="33">
        <v>0</v>
      </c>
      <c r="R3728" s="33">
        <v>0</v>
      </c>
      <c r="S3728" s="33">
        <v>212850000</v>
      </c>
      <c r="T3728" s="33">
        <v>0</v>
      </c>
      <c r="U3728" s="33">
        <v>0</v>
      </c>
      <c r="V3728" s="33">
        <v>0</v>
      </c>
    </row>
    <row r="3729" spans="1:22" x14ac:dyDescent="0.2">
      <c r="A3729" s="16" t="s">
        <v>15</v>
      </c>
      <c r="B3729" s="31"/>
      <c r="C3729" s="32"/>
      <c r="D3729" s="32"/>
      <c r="E3729" s="31"/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  <c r="Q3729" s="31"/>
      <c r="R3729" s="31"/>
      <c r="S3729" s="31"/>
      <c r="T3729" s="31"/>
      <c r="U3729" s="31"/>
      <c r="V3729" s="31"/>
    </row>
    <row r="3730" spans="1:22" x14ac:dyDescent="0.2">
      <c r="A3730" s="16" t="s">
        <v>15</v>
      </c>
      <c r="B3730" s="28" t="s">
        <v>617</v>
      </c>
      <c r="C3730" s="29" t="s">
        <v>1239</v>
      </c>
      <c r="D3730" s="32"/>
      <c r="E3730" s="31"/>
      <c r="F3730" s="31"/>
      <c r="G3730" s="31"/>
      <c r="H3730" s="31"/>
      <c r="I3730" s="31"/>
      <c r="J3730" s="31"/>
      <c r="K3730" s="31"/>
      <c r="L3730" s="31"/>
      <c r="M3730" s="31"/>
      <c r="N3730" s="31"/>
      <c r="O3730" s="31"/>
      <c r="P3730" s="31"/>
      <c r="Q3730" s="31"/>
      <c r="R3730" s="31"/>
      <c r="S3730" s="31"/>
      <c r="T3730" s="31"/>
      <c r="U3730" s="31"/>
      <c r="V3730" s="31"/>
    </row>
    <row r="3731" spans="1:22" ht="25.5" x14ac:dyDescent="0.2">
      <c r="A3731" s="16" t="s">
        <v>15</v>
      </c>
      <c r="B3731" s="33" t="s">
        <v>2978</v>
      </c>
      <c r="C3731" s="36" t="s">
        <v>2979</v>
      </c>
      <c r="D3731" s="33" t="s">
        <v>132</v>
      </c>
      <c r="E3731" s="33">
        <v>0</v>
      </c>
      <c r="F3731" s="33">
        <v>0</v>
      </c>
      <c r="G3731" s="33">
        <v>0</v>
      </c>
      <c r="H3731" s="33">
        <v>5000000</v>
      </c>
      <c r="I3731" s="33">
        <v>0</v>
      </c>
      <c r="J3731" s="33">
        <v>5000000</v>
      </c>
      <c r="K3731" s="33">
        <v>0</v>
      </c>
      <c r="L3731" s="33">
        <v>0</v>
      </c>
      <c r="M3731" s="33">
        <v>0</v>
      </c>
      <c r="N3731" s="33">
        <v>0</v>
      </c>
      <c r="O3731" s="33">
        <v>0</v>
      </c>
      <c r="P3731" s="33">
        <v>0</v>
      </c>
      <c r="Q3731" s="33">
        <v>0</v>
      </c>
      <c r="R3731" s="33">
        <v>0</v>
      </c>
      <c r="S3731" s="33">
        <v>5000000</v>
      </c>
      <c r="T3731" s="33">
        <v>0</v>
      </c>
      <c r="U3731" s="33">
        <v>0</v>
      </c>
      <c r="V3731" s="33">
        <v>0</v>
      </c>
    </row>
    <row r="3732" spans="1:22" x14ac:dyDescent="0.2">
      <c r="A3732" s="16" t="s">
        <v>15</v>
      </c>
      <c r="B3732" s="31"/>
      <c r="C3732" s="32"/>
      <c r="D3732" s="32"/>
      <c r="E3732" s="31"/>
      <c r="F3732" s="31"/>
      <c r="G3732" s="31"/>
      <c r="H3732" s="31"/>
      <c r="I3732" s="31"/>
      <c r="J3732" s="31"/>
      <c r="K3732" s="31"/>
      <c r="L3732" s="31"/>
      <c r="M3732" s="31"/>
      <c r="N3732" s="31"/>
      <c r="O3732" s="31"/>
      <c r="P3732" s="31"/>
      <c r="Q3732" s="31"/>
      <c r="R3732" s="31"/>
      <c r="S3732" s="31"/>
      <c r="T3732" s="31"/>
      <c r="U3732" s="31"/>
      <c r="V3732" s="31"/>
    </row>
    <row r="3733" spans="1:22" ht="25.5" x14ac:dyDescent="0.2">
      <c r="A3733" s="16" t="s">
        <v>15</v>
      </c>
      <c r="B3733" s="28" t="s">
        <v>617</v>
      </c>
      <c r="C3733" s="29" t="s">
        <v>1238</v>
      </c>
      <c r="D3733" s="32"/>
      <c r="E3733" s="31"/>
      <c r="F3733" s="31"/>
      <c r="G3733" s="31"/>
      <c r="H3733" s="31"/>
      <c r="I3733" s="31"/>
      <c r="J3733" s="31"/>
      <c r="K3733" s="31"/>
      <c r="L3733" s="31"/>
      <c r="M3733" s="31"/>
      <c r="N3733" s="31"/>
      <c r="O3733" s="31"/>
      <c r="P3733" s="31"/>
      <c r="Q3733" s="31"/>
      <c r="R3733" s="31"/>
      <c r="S3733" s="31"/>
      <c r="T3733" s="31"/>
      <c r="U3733" s="31"/>
      <c r="V3733" s="31"/>
    </row>
    <row r="3734" spans="1:22" ht="25.5" x14ac:dyDescent="0.2">
      <c r="A3734" s="16" t="s">
        <v>15</v>
      </c>
      <c r="B3734" s="33" t="s">
        <v>2980</v>
      </c>
      <c r="C3734" s="36" t="s">
        <v>2959</v>
      </c>
      <c r="D3734" s="33" t="s">
        <v>132</v>
      </c>
      <c r="E3734" s="33">
        <v>0</v>
      </c>
      <c r="F3734" s="33">
        <v>0</v>
      </c>
      <c r="G3734" s="33">
        <v>0</v>
      </c>
      <c r="H3734" s="33">
        <v>24750000</v>
      </c>
      <c r="I3734" s="33">
        <v>0</v>
      </c>
      <c r="J3734" s="33">
        <v>24750000</v>
      </c>
      <c r="K3734" s="33">
        <v>0</v>
      </c>
      <c r="L3734" s="33">
        <v>0</v>
      </c>
      <c r="M3734" s="33">
        <v>0</v>
      </c>
      <c r="N3734" s="33">
        <v>0</v>
      </c>
      <c r="O3734" s="33">
        <v>0</v>
      </c>
      <c r="P3734" s="33">
        <v>0</v>
      </c>
      <c r="Q3734" s="33">
        <v>0</v>
      </c>
      <c r="R3734" s="33">
        <v>0</v>
      </c>
      <c r="S3734" s="33">
        <v>24750000</v>
      </c>
      <c r="T3734" s="33">
        <v>0</v>
      </c>
      <c r="U3734" s="33">
        <v>0</v>
      </c>
      <c r="V3734" s="33">
        <v>0</v>
      </c>
    </row>
    <row r="3735" spans="1:22" ht="25.5" x14ac:dyDescent="0.2">
      <c r="A3735" s="16" t="s">
        <v>15</v>
      </c>
      <c r="B3735" s="33" t="s">
        <v>2865</v>
      </c>
      <c r="C3735" s="36" t="s">
        <v>2866</v>
      </c>
      <c r="D3735" s="33" t="s">
        <v>543</v>
      </c>
      <c r="E3735" s="33">
        <v>0</v>
      </c>
      <c r="F3735" s="33">
        <v>0</v>
      </c>
      <c r="G3735" s="33">
        <v>0</v>
      </c>
      <c r="H3735" s="33">
        <v>59400000</v>
      </c>
      <c r="I3735" s="33">
        <v>0</v>
      </c>
      <c r="J3735" s="33">
        <v>59400000</v>
      </c>
      <c r="K3735" s="33">
        <v>0</v>
      </c>
      <c r="L3735" s="33">
        <v>0</v>
      </c>
      <c r="M3735" s="33">
        <v>0</v>
      </c>
      <c r="N3735" s="33">
        <v>0</v>
      </c>
      <c r="O3735" s="33">
        <v>0</v>
      </c>
      <c r="P3735" s="33">
        <v>0</v>
      </c>
      <c r="Q3735" s="33">
        <v>0</v>
      </c>
      <c r="R3735" s="33">
        <v>0</v>
      </c>
      <c r="S3735" s="33">
        <v>59400000</v>
      </c>
      <c r="T3735" s="33">
        <v>0</v>
      </c>
      <c r="U3735" s="33">
        <v>0</v>
      </c>
      <c r="V3735" s="33">
        <v>0</v>
      </c>
    </row>
    <row r="3736" spans="1:22" x14ac:dyDescent="0.2">
      <c r="A3736" s="16" t="s">
        <v>15</v>
      </c>
      <c r="B3736" s="28" t="s">
        <v>617</v>
      </c>
      <c r="C3736" s="29" t="s">
        <v>1239</v>
      </c>
      <c r="D3736" s="32"/>
      <c r="E3736" s="31"/>
      <c r="F3736" s="31"/>
      <c r="G3736" s="31"/>
      <c r="H3736" s="31"/>
      <c r="I3736" s="31"/>
      <c r="J3736" s="31"/>
      <c r="K3736" s="31"/>
      <c r="L3736" s="31"/>
      <c r="M3736" s="31"/>
      <c r="N3736" s="31"/>
      <c r="O3736" s="31"/>
      <c r="P3736" s="31"/>
      <c r="Q3736" s="31"/>
      <c r="R3736" s="31"/>
      <c r="S3736" s="31"/>
      <c r="T3736" s="31"/>
      <c r="U3736" s="31"/>
      <c r="V3736" s="31"/>
    </row>
    <row r="3737" spans="1:22" ht="25.5" x14ac:dyDescent="0.2">
      <c r="A3737" s="16" t="s">
        <v>15</v>
      </c>
      <c r="B3737" s="33" t="s">
        <v>2981</v>
      </c>
      <c r="C3737" s="36" t="s">
        <v>2959</v>
      </c>
      <c r="D3737" s="33" t="s">
        <v>132</v>
      </c>
      <c r="E3737" s="33">
        <v>0</v>
      </c>
      <c r="F3737" s="33">
        <v>0</v>
      </c>
      <c r="G3737" s="33">
        <v>0</v>
      </c>
      <c r="H3737" s="33">
        <v>30250000</v>
      </c>
      <c r="I3737" s="33">
        <v>0</v>
      </c>
      <c r="J3737" s="33">
        <v>30250000</v>
      </c>
      <c r="K3737" s="33">
        <v>0</v>
      </c>
      <c r="L3737" s="33">
        <v>0</v>
      </c>
      <c r="M3737" s="33">
        <v>0</v>
      </c>
      <c r="N3737" s="33">
        <v>0</v>
      </c>
      <c r="O3737" s="33">
        <v>0</v>
      </c>
      <c r="P3737" s="33">
        <v>0</v>
      </c>
      <c r="Q3737" s="33">
        <v>0</v>
      </c>
      <c r="R3737" s="33">
        <v>0</v>
      </c>
      <c r="S3737" s="33">
        <v>30250000</v>
      </c>
      <c r="T3737" s="33">
        <v>0</v>
      </c>
      <c r="U3737" s="33">
        <v>0</v>
      </c>
      <c r="V3737" s="33">
        <v>0</v>
      </c>
    </row>
    <row r="3738" spans="1:22" x14ac:dyDescent="0.2">
      <c r="A3738" s="16" t="s">
        <v>15</v>
      </c>
      <c r="B3738" s="28" t="s">
        <v>617</v>
      </c>
      <c r="C3738" s="29" t="s">
        <v>2982</v>
      </c>
      <c r="D3738" s="32"/>
      <c r="E3738" s="31"/>
      <c r="F3738" s="31"/>
      <c r="G3738" s="31"/>
      <c r="H3738" s="31"/>
      <c r="I3738" s="31"/>
      <c r="J3738" s="31"/>
      <c r="K3738" s="31"/>
      <c r="L3738" s="31"/>
      <c r="M3738" s="31"/>
      <c r="N3738" s="31"/>
      <c r="O3738" s="31"/>
      <c r="P3738" s="31"/>
      <c r="Q3738" s="31"/>
      <c r="R3738" s="31"/>
      <c r="S3738" s="31"/>
      <c r="T3738" s="31"/>
      <c r="U3738" s="31"/>
      <c r="V3738" s="31"/>
    </row>
    <row r="3739" spans="1:22" ht="25.5" x14ac:dyDescent="0.2">
      <c r="A3739" s="16" t="s">
        <v>15</v>
      </c>
      <c r="B3739" s="33" t="s">
        <v>2983</v>
      </c>
      <c r="C3739" s="36" t="s">
        <v>2959</v>
      </c>
      <c r="D3739" s="33" t="s">
        <v>132</v>
      </c>
      <c r="E3739" s="33">
        <v>0</v>
      </c>
      <c r="F3739" s="33">
        <v>0</v>
      </c>
      <c r="G3739" s="33">
        <v>0</v>
      </c>
      <c r="H3739" s="33">
        <v>71500000</v>
      </c>
      <c r="I3739" s="33">
        <v>0</v>
      </c>
      <c r="J3739" s="33">
        <v>71500000</v>
      </c>
      <c r="K3739" s="33">
        <v>0</v>
      </c>
      <c r="L3739" s="33">
        <v>0</v>
      </c>
      <c r="M3739" s="33">
        <v>0</v>
      </c>
      <c r="N3739" s="33">
        <v>0</v>
      </c>
      <c r="O3739" s="33">
        <v>0</v>
      </c>
      <c r="P3739" s="33">
        <v>0</v>
      </c>
      <c r="Q3739" s="33">
        <v>0</v>
      </c>
      <c r="R3739" s="33">
        <v>0</v>
      </c>
      <c r="S3739" s="33">
        <v>71500000</v>
      </c>
      <c r="T3739" s="33">
        <v>0</v>
      </c>
      <c r="U3739" s="33">
        <v>0</v>
      </c>
      <c r="V3739" s="33">
        <v>0</v>
      </c>
    </row>
    <row r="3740" spans="1:22" x14ac:dyDescent="0.2">
      <c r="A3740" s="16" t="s">
        <v>15</v>
      </c>
      <c r="B3740" s="28" t="s">
        <v>617</v>
      </c>
      <c r="C3740" s="29" t="s">
        <v>1660</v>
      </c>
      <c r="D3740" s="32"/>
      <c r="E3740" s="31"/>
      <c r="F3740" s="31"/>
      <c r="G3740" s="31"/>
      <c r="H3740" s="31"/>
      <c r="I3740" s="31"/>
      <c r="J3740" s="31"/>
      <c r="K3740" s="31"/>
      <c r="L3740" s="31"/>
      <c r="M3740" s="31"/>
      <c r="N3740" s="31"/>
      <c r="O3740" s="31"/>
      <c r="P3740" s="31"/>
      <c r="Q3740" s="31"/>
      <c r="R3740" s="31"/>
      <c r="S3740" s="31"/>
      <c r="T3740" s="31"/>
      <c r="U3740" s="31"/>
      <c r="V3740" s="31"/>
    </row>
    <row r="3741" spans="1:22" ht="25.5" x14ac:dyDescent="0.2">
      <c r="A3741" s="16" t="s">
        <v>15</v>
      </c>
      <c r="B3741" s="33" t="s">
        <v>2869</v>
      </c>
      <c r="C3741" s="36" t="s">
        <v>2866</v>
      </c>
      <c r="D3741" s="33" t="s">
        <v>543</v>
      </c>
      <c r="E3741" s="33">
        <v>0</v>
      </c>
      <c r="F3741" s="33">
        <v>0</v>
      </c>
      <c r="G3741" s="33">
        <v>0</v>
      </c>
      <c r="H3741" s="33">
        <v>23100000</v>
      </c>
      <c r="I3741" s="33">
        <v>0</v>
      </c>
      <c r="J3741" s="33">
        <v>23100000</v>
      </c>
      <c r="K3741" s="33">
        <v>0</v>
      </c>
      <c r="L3741" s="33">
        <v>0</v>
      </c>
      <c r="M3741" s="33">
        <v>0</v>
      </c>
      <c r="N3741" s="33">
        <v>0</v>
      </c>
      <c r="O3741" s="33">
        <v>0</v>
      </c>
      <c r="P3741" s="33">
        <v>0</v>
      </c>
      <c r="Q3741" s="33">
        <v>0</v>
      </c>
      <c r="R3741" s="33">
        <v>0</v>
      </c>
      <c r="S3741" s="33">
        <v>23100000</v>
      </c>
      <c r="T3741" s="33">
        <v>0</v>
      </c>
      <c r="U3741" s="33">
        <v>0</v>
      </c>
      <c r="V3741" s="33">
        <v>0</v>
      </c>
    </row>
    <row r="3742" spans="1:22" x14ac:dyDescent="0.2">
      <c r="A3742" s="16" t="s">
        <v>15</v>
      </c>
      <c r="B3742" s="28" t="s">
        <v>617</v>
      </c>
      <c r="C3742" s="29" t="s">
        <v>1251</v>
      </c>
      <c r="D3742" s="32"/>
      <c r="E3742" s="31"/>
      <c r="F3742" s="31"/>
      <c r="G3742" s="31"/>
      <c r="H3742" s="31"/>
      <c r="I3742" s="31"/>
      <c r="J3742" s="31"/>
      <c r="K3742" s="31"/>
      <c r="L3742" s="31"/>
      <c r="M3742" s="31"/>
      <c r="N3742" s="31"/>
      <c r="O3742" s="31"/>
      <c r="P3742" s="31"/>
      <c r="Q3742" s="31"/>
      <c r="R3742" s="31"/>
      <c r="S3742" s="31"/>
      <c r="T3742" s="31"/>
      <c r="U3742" s="31"/>
      <c r="V3742" s="31"/>
    </row>
    <row r="3743" spans="1:22" ht="25.5" x14ac:dyDescent="0.2">
      <c r="A3743" s="16" t="s">
        <v>15</v>
      </c>
      <c r="B3743" s="33" t="s">
        <v>2984</v>
      </c>
      <c r="C3743" s="36" t="s">
        <v>2959</v>
      </c>
      <c r="D3743" s="33" t="s">
        <v>132</v>
      </c>
      <c r="E3743" s="33">
        <v>0</v>
      </c>
      <c r="F3743" s="33">
        <v>0</v>
      </c>
      <c r="G3743" s="33">
        <v>0</v>
      </c>
      <c r="H3743" s="33">
        <v>130000000</v>
      </c>
      <c r="I3743" s="33">
        <v>0</v>
      </c>
      <c r="J3743" s="33">
        <v>130000000</v>
      </c>
      <c r="K3743" s="33">
        <v>0</v>
      </c>
      <c r="L3743" s="33">
        <v>0</v>
      </c>
      <c r="M3743" s="33">
        <v>0</v>
      </c>
      <c r="N3743" s="33">
        <v>0</v>
      </c>
      <c r="O3743" s="33">
        <v>0</v>
      </c>
      <c r="P3743" s="33">
        <v>0</v>
      </c>
      <c r="Q3743" s="33">
        <v>0</v>
      </c>
      <c r="R3743" s="33">
        <v>0</v>
      </c>
      <c r="S3743" s="33">
        <v>130000000</v>
      </c>
      <c r="T3743" s="33">
        <v>0</v>
      </c>
      <c r="U3743" s="33">
        <v>0</v>
      </c>
      <c r="V3743" s="33">
        <v>0</v>
      </c>
    </row>
    <row r="3744" spans="1:22" x14ac:dyDescent="0.2">
      <c r="A3744" s="16" t="s">
        <v>15</v>
      </c>
      <c r="B3744" s="28" t="s">
        <v>617</v>
      </c>
      <c r="C3744" s="29" t="s">
        <v>2976</v>
      </c>
      <c r="D3744" s="32"/>
      <c r="E3744" s="31"/>
      <c r="F3744" s="31"/>
      <c r="G3744" s="31"/>
      <c r="H3744" s="31"/>
      <c r="I3744" s="31"/>
      <c r="J3744" s="31"/>
      <c r="K3744" s="31"/>
      <c r="L3744" s="31"/>
      <c r="M3744" s="31"/>
      <c r="N3744" s="31"/>
      <c r="O3744" s="31"/>
      <c r="P3744" s="31"/>
      <c r="Q3744" s="31"/>
      <c r="R3744" s="31"/>
      <c r="S3744" s="31"/>
      <c r="T3744" s="31"/>
      <c r="U3744" s="31"/>
      <c r="V3744" s="31"/>
    </row>
    <row r="3745" spans="1:22" ht="25.5" x14ac:dyDescent="0.2">
      <c r="A3745" s="16" t="s">
        <v>15</v>
      </c>
      <c r="B3745" s="33" t="s">
        <v>2872</v>
      </c>
      <c r="C3745" s="36" t="s">
        <v>2866</v>
      </c>
      <c r="D3745" s="33" t="s">
        <v>543</v>
      </c>
      <c r="E3745" s="33">
        <v>0</v>
      </c>
      <c r="F3745" s="33">
        <v>0</v>
      </c>
      <c r="G3745" s="33">
        <v>0</v>
      </c>
      <c r="H3745" s="33">
        <v>98587500</v>
      </c>
      <c r="I3745" s="33">
        <v>0</v>
      </c>
      <c r="J3745" s="33">
        <v>98587500</v>
      </c>
      <c r="K3745" s="33">
        <v>0</v>
      </c>
      <c r="L3745" s="33">
        <v>0</v>
      </c>
      <c r="M3745" s="33">
        <v>0</v>
      </c>
      <c r="N3745" s="33">
        <v>0</v>
      </c>
      <c r="O3745" s="33">
        <v>0</v>
      </c>
      <c r="P3745" s="33">
        <v>0</v>
      </c>
      <c r="Q3745" s="33">
        <v>0</v>
      </c>
      <c r="R3745" s="33">
        <v>0</v>
      </c>
      <c r="S3745" s="33">
        <v>98587500</v>
      </c>
      <c r="T3745" s="33">
        <v>0</v>
      </c>
      <c r="U3745" s="33">
        <v>0</v>
      </c>
      <c r="V3745" s="33">
        <v>0</v>
      </c>
    </row>
    <row r="3746" spans="1:22" x14ac:dyDescent="0.2">
      <c r="A3746" s="16" t="s">
        <v>15</v>
      </c>
      <c r="B3746" s="28" t="s">
        <v>617</v>
      </c>
      <c r="C3746" s="29" t="s">
        <v>1628</v>
      </c>
      <c r="D3746" s="32"/>
      <c r="E3746" s="31"/>
      <c r="F3746" s="31"/>
      <c r="G3746" s="31"/>
      <c r="H3746" s="31"/>
      <c r="I3746" s="31"/>
      <c r="J3746" s="31"/>
      <c r="K3746" s="31"/>
      <c r="L3746" s="31"/>
      <c r="M3746" s="31"/>
      <c r="N3746" s="31"/>
      <c r="O3746" s="31"/>
      <c r="P3746" s="31"/>
      <c r="Q3746" s="31"/>
      <c r="R3746" s="31"/>
      <c r="S3746" s="31"/>
      <c r="T3746" s="31"/>
      <c r="U3746" s="31"/>
      <c r="V3746" s="31"/>
    </row>
    <row r="3747" spans="1:22" ht="25.5" x14ac:dyDescent="0.2">
      <c r="A3747" s="16" t="s">
        <v>15</v>
      </c>
      <c r="B3747" s="33" t="s">
        <v>2985</v>
      </c>
      <c r="C3747" s="36" t="s">
        <v>2959</v>
      </c>
      <c r="D3747" s="33" t="s">
        <v>132</v>
      </c>
      <c r="E3747" s="33">
        <v>0</v>
      </c>
      <c r="F3747" s="33">
        <v>0</v>
      </c>
      <c r="G3747" s="33">
        <v>0</v>
      </c>
      <c r="H3747" s="33">
        <v>70000000</v>
      </c>
      <c r="I3747" s="33">
        <v>0</v>
      </c>
      <c r="J3747" s="33">
        <v>70000000</v>
      </c>
      <c r="K3747" s="33">
        <v>0</v>
      </c>
      <c r="L3747" s="33">
        <v>0</v>
      </c>
      <c r="M3747" s="33">
        <v>0</v>
      </c>
      <c r="N3747" s="33">
        <v>0</v>
      </c>
      <c r="O3747" s="33">
        <v>0</v>
      </c>
      <c r="P3747" s="33">
        <v>0</v>
      </c>
      <c r="Q3747" s="33">
        <v>0</v>
      </c>
      <c r="R3747" s="33">
        <v>0</v>
      </c>
      <c r="S3747" s="33">
        <v>70000000</v>
      </c>
      <c r="T3747" s="33">
        <v>0</v>
      </c>
      <c r="U3747" s="33">
        <v>0</v>
      </c>
      <c r="V3747" s="33">
        <v>0</v>
      </c>
    </row>
    <row r="3748" spans="1:22" x14ac:dyDescent="0.2">
      <c r="A3748" s="16" t="s">
        <v>15</v>
      </c>
      <c r="B3748" s="31"/>
      <c r="C3748" s="32"/>
      <c r="D3748" s="32"/>
      <c r="E3748" s="31"/>
      <c r="F3748" s="31"/>
      <c r="G3748" s="31"/>
      <c r="H3748" s="31"/>
      <c r="I3748" s="31"/>
      <c r="J3748" s="31"/>
      <c r="K3748" s="31"/>
      <c r="L3748" s="31"/>
      <c r="M3748" s="31"/>
      <c r="N3748" s="31"/>
      <c r="O3748" s="31"/>
      <c r="P3748" s="31"/>
      <c r="Q3748" s="31"/>
      <c r="R3748" s="31"/>
      <c r="S3748" s="31"/>
      <c r="T3748" s="31"/>
      <c r="U3748" s="31"/>
      <c r="V3748" s="31"/>
    </row>
    <row r="3749" spans="1:22" ht="25.5" x14ac:dyDescent="0.2">
      <c r="A3749" s="16" t="s">
        <v>15</v>
      </c>
      <c r="B3749" s="28" t="s">
        <v>617</v>
      </c>
      <c r="C3749" s="29" t="s">
        <v>1238</v>
      </c>
      <c r="D3749" s="32"/>
      <c r="E3749" s="31"/>
      <c r="F3749" s="31"/>
      <c r="G3749" s="31"/>
      <c r="H3749" s="31"/>
      <c r="I3749" s="31"/>
      <c r="J3749" s="31"/>
      <c r="K3749" s="31"/>
      <c r="L3749" s="31"/>
      <c r="M3749" s="31"/>
      <c r="N3749" s="31"/>
      <c r="O3749" s="31"/>
      <c r="P3749" s="31"/>
      <c r="Q3749" s="31"/>
      <c r="R3749" s="31"/>
      <c r="S3749" s="31"/>
      <c r="T3749" s="31"/>
      <c r="U3749" s="31"/>
      <c r="V3749" s="31"/>
    </row>
    <row r="3750" spans="1:22" x14ac:dyDescent="0.2">
      <c r="A3750" s="16" t="s">
        <v>15</v>
      </c>
      <c r="B3750" s="33" t="s">
        <v>2986</v>
      </c>
      <c r="C3750" s="36" t="s">
        <v>2966</v>
      </c>
      <c r="D3750" s="33" t="s">
        <v>132</v>
      </c>
      <c r="E3750" s="33">
        <v>0</v>
      </c>
      <c r="F3750" s="33">
        <v>0</v>
      </c>
      <c r="G3750" s="33">
        <v>0</v>
      </c>
      <c r="H3750" s="33">
        <v>24750000</v>
      </c>
      <c r="I3750" s="33">
        <v>0</v>
      </c>
      <c r="J3750" s="33">
        <v>24750000</v>
      </c>
      <c r="K3750" s="33">
        <v>0</v>
      </c>
      <c r="L3750" s="33">
        <v>0</v>
      </c>
      <c r="M3750" s="33">
        <v>0</v>
      </c>
      <c r="N3750" s="33">
        <v>0</v>
      </c>
      <c r="O3750" s="33">
        <v>0</v>
      </c>
      <c r="P3750" s="33">
        <v>0</v>
      </c>
      <c r="Q3750" s="33">
        <v>0</v>
      </c>
      <c r="R3750" s="33">
        <v>0</v>
      </c>
      <c r="S3750" s="33">
        <v>24750000</v>
      </c>
      <c r="T3750" s="33">
        <v>0</v>
      </c>
      <c r="U3750" s="33">
        <v>0</v>
      </c>
      <c r="V3750" s="33">
        <v>0</v>
      </c>
    </row>
    <row r="3751" spans="1:22" x14ac:dyDescent="0.2">
      <c r="A3751" s="16" t="s">
        <v>15</v>
      </c>
      <c r="B3751" s="28" t="s">
        <v>617</v>
      </c>
      <c r="C3751" s="29" t="s">
        <v>1660</v>
      </c>
      <c r="D3751" s="32"/>
      <c r="E3751" s="31"/>
      <c r="F3751" s="31"/>
      <c r="G3751" s="31"/>
      <c r="H3751" s="31"/>
      <c r="I3751" s="31"/>
      <c r="J3751" s="31"/>
      <c r="K3751" s="31"/>
      <c r="L3751" s="31"/>
      <c r="M3751" s="31"/>
      <c r="N3751" s="31"/>
      <c r="O3751" s="31"/>
      <c r="P3751" s="31"/>
      <c r="Q3751" s="31"/>
      <c r="R3751" s="31"/>
      <c r="S3751" s="31"/>
      <c r="T3751" s="31"/>
      <c r="U3751" s="31"/>
      <c r="V3751" s="31"/>
    </row>
    <row r="3752" spans="1:22" x14ac:dyDescent="0.2">
      <c r="A3752" s="16" t="s">
        <v>15</v>
      </c>
      <c r="B3752" s="33" t="s">
        <v>2987</v>
      </c>
      <c r="C3752" s="36" t="s">
        <v>2966</v>
      </c>
      <c r="D3752" s="33" t="s">
        <v>132</v>
      </c>
      <c r="E3752" s="33">
        <v>0</v>
      </c>
      <c r="F3752" s="33">
        <v>0</v>
      </c>
      <c r="G3752" s="33">
        <v>0</v>
      </c>
      <c r="H3752" s="33">
        <v>183000000</v>
      </c>
      <c r="I3752" s="33">
        <v>0</v>
      </c>
      <c r="J3752" s="33">
        <v>183000000</v>
      </c>
      <c r="K3752" s="33">
        <v>0</v>
      </c>
      <c r="L3752" s="33">
        <v>0</v>
      </c>
      <c r="M3752" s="33">
        <v>0</v>
      </c>
      <c r="N3752" s="33">
        <v>0</v>
      </c>
      <c r="O3752" s="33">
        <v>0</v>
      </c>
      <c r="P3752" s="33">
        <v>0</v>
      </c>
      <c r="Q3752" s="33">
        <v>0</v>
      </c>
      <c r="R3752" s="33">
        <v>0</v>
      </c>
      <c r="S3752" s="33">
        <v>183000000</v>
      </c>
      <c r="T3752" s="33">
        <v>0</v>
      </c>
      <c r="U3752" s="33">
        <v>0</v>
      </c>
      <c r="V3752" s="33">
        <v>0</v>
      </c>
    </row>
    <row r="3753" spans="1:22" ht="25.5" x14ac:dyDescent="0.2">
      <c r="A3753" s="16" t="s">
        <v>15</v>
      </c>
      <c r="B3753" s="28" t="s">
        <v>617</v>
      </c>
      <c r="C3753" s="29" t="s">
        <v>2988</v>
      </c>
      <c r="D3753" s="32"/>
      <c r="E3753" s="31"/>
      <c r="F3753" s="31"/>
      <c r="G3753" s="31"/>
      <c r="H3753" s="31"/>
      <c r="I3753" s="31"/>
      <c r="J3753" s="31"/>
      <c r="K3753" s="31"/>
      <c r="L3753" s="31"/>
      <c r="M3753" s="31"/>
      <c r="N3753" s="31"/>
      <c r="O3753" s="31"/>
      <c r="P3753" s="31"/>
      <c r="Q3753" s="31"/>
      <c r="R3753" s="31"/>
      <c r="S3753" s="31"/>
      <c r="T3753" s="31"/>
      <c r="U3753" s="31"/>
      <c r="V3753" s="31"/>
    </row>
    <row r="3754" spans="1:22" x14ac:dyDescent="0.2">
      <c r="A3754" s="16" t="s">
        <v>15</v>
      </c>
      <c r="B3754" s="33" t="s">
        <v>2989</v>
      </c>
      <c r="C3754" s="36" t="s">
        <v>2966</v>
      </c>
      <c r="D3754" s="33" t="s">
        <v>132</v>
      </c>
      <c r="E3754" s="33">
        <v>0</v>
      </c>
      <c r="F3754" s="33">
        <v>0</v>
      </c>
      <c r="G3754" s="33">
        <v>0</v>
      </c>
      <c r="H3754" s="33">
        <v>50000000</v>
      </c>
      <c r="I3754" s="33">
        <v>0</v>
      </c>
      <c r="J3754" s="33">
        <v>50000000</v>
      </c>
      <c r="K3754" s="33">
        <v>0</v>
      </c>
      <c r="L3754" s="33">
        <v>0</v>
      </c>
      <c r="M3754" s="33">
        <v>0</v>
      </c>
      <c r="N3754" s="33">
        <v>0</v>
      </c>
      <c r="O3754" s="33">
        <v>0</v>
      </c>
      <c r="P3754" s="33">
        <v>0</v>
      </c>
      <c r="Q3754" s="33">
        <v>0</v>
      </c>
      <c r="R3754" s="33">
        <v>0</v>
      </c>
      <c r="S3754" s="33">
        <v>50000000</v>
      </c>
      <c r="T3754" s="33">
        <v>0</v>
      </c>
      <c r="U3754" s="33">
        <v>0</v>
      </c>
      <c r="V3754" s="33">
        <v>0</v>
      </c>
    </row>
    <row r="3755" spans="1:22" x14ac:dyDescent="0.2">
      <c r="A3755" s="16" t="s">
        <v>15</v>
      </c>
      <c r="B3755" s="31"/>
      <c r="C3755" s="32"/>
      <c r="D3755" s="32"/>
      <c r="E3755" s="31"/>
      <c r="F3755" s="31"/>
      <c r="G3755" s="31"/>
      <c r="H3755" s="31"/>
      <c r="I3755" s="31"/>
      <c r="J3755" s="31"/>
      <c r="K3755" s="31"/>
      <c r="L3755" s="31"/>
      <c r="M3755" s="31"/>
      <c r="N3755" s="31"/>
      <c r="O3755" s="31"/>
      <c r="P3755" s="31"/>
      <c r="Q3755" s="31"/>
      <c r="R3755" s="31"/>
      <c r="S3755" s="31"/>
      <c r="T3755" s="31"/>
      <c r="U3755" s="31"/>
      <c r="V3755" s="31"/>
    </row>
    <row r="3756" spans="1:22" ht="25.5" x14ac:dyDescent="0.2">
      <c r="A3756" s="16" t="s">
        <v>15</v>
      </c>
      <c r="B3756" s="28" t="s">
        <v>617</v>
      </c>
      <c r="C3756" s="29" t="s">
        <v>1238</v>
      </c>
      <c r="D3756" s="32"/>
      <c r="E3756" s="31"/>
      <c r="F3756" s="31"/>
      <c r="G3756" s="31"/>
      <c r="H3756" s="31"/>
      <c r="I3756" s="31"/>
      <c r="J3756" s="31"/>
      <c r="K3756" s="31"/>
      <c r="L3756" s="31"/>
      <c r="M3756" s="31"/>
      <c r="N3756" s="31"/>
      <c r="O3756" s="31"/>
      <c r="P3756" s="31"/>
      <c r="Q3756" s="31"/>
      <c r="R3756" s="31"/>
      <c r="S3756" s="31"/>
      <c r="T3756" s="31"/>
      <c r="U3756" s="31"/>
      <c r="V3756" s="31"/>
    </row>
    <row r="3757" spans="1:22" ht="25.5" x14ac:dyDescent="0.2">
      <c r="A3757" s="16" t="s">
        <v>15</v>
      </c>
      <c r="B3757" s="33" t="s">
        <v>2990</v>
      </c>
      <c r="C3757" s="36" t="s">
        <v>2991</v>
      </c>
      <c r="D3757" s="33" t="s">
        <v>543</v>
      </c>
      <c r="E3757" s="33">
        <v>0</v>
      </c>
      <c r="F3757" s="33">
        <v>0</v>
      </c>
      <c r="G3757" s="33">
        <v>0</v>
      </c>
      <c r="H3757" s="33">
        <v>29200000</v>
      </c>
      <c r="I3757" s="33">
        <v>0</v>
      </c>
      <c r="J3757" s="33">
        <v>29200000</v>
      </c>
      <c r="K3757" s="33">
        <v>0</v>
      </c>
      <c r="L3757" s="33">
        <v>0</v>
      </c>
      <c r="M3757" s="33">
        <v>0</v>
      </c>
      <c r="N3757" s="33">
        <v>0</v>
      </c>
      <c r="O3757" s="33">
        <v>0</v>
      </c>
      <c r="P3757" s="33">
        <v>0</v>
      </c>
      <c r="Q3757" s="33">
        <v>0</v>
      </c>
      <c r="R3757" s="33">
        <v>0</v>
      </c>
      <c r="S3757" s="33">
        <v>29200000</v>
      </c>
      <c r="T3757" s="33">
        <v>0</v>
      </c>
      <c r="U3757" s="33">
        <v>0</v>
      </c>
      <c r="V3757" s="33">
        <v>0</v>
      </c>
    </row>
    <row r="3758" spans="1:22" x14ac:dyDescent="0.2">
      <c r="A3758" s="16" t="s">
        <v>15</v>
      </c>
      <c r="B3758" s="28" t="s">
        <v>617</v>
      </c>
      <c r="C3758" s="29" t="s">
        <v>2982</v>
      </c>
      <c r="D3758" s="32"/>
      <c r="E3758" s="31"/>
      <c r="F3758" s="31"/>
      <c r="G3758" s="31"/>
      <c r="H3758" s="31"/>
      <c r="I3758" s="31"/>
      <c r="J3758" s="31"/>
      <c r="K3758" s="31"/>
      <c r="L3758" s="31"/>
      <c r="M3758" s="31"/>
      <c r="N3758" s="31"/>
      <c r="O3758" s="31"/>
      <c r="P3758" s="31"/>
      <c r="Q3758" s="31"/>
      <c r="R3758" s="31"/>
      <c r="S3758" s="31"/>
      <c r="T3758" s="31"/>
      <c r="U3758" s="31"/>
      <c r="V3758" s="31"/>
    </row>
    <row r="3759" spans="1:22" x14ac:dyDescent="0.2">
      <c r="A3759" s="16" t="s">
        <v>15</v>
      </c>
      <c r="B3759" s="33" t="s">
        <v>2992</v>
      </c>
      <c r="C3759" s="36" t="s">
        <v>2791</v>
      </c>
      <c r="D3759" s="33" t="s">
        <v>543</v>
      </c>
      <c r="E3759" s="33">
        <v>0</v>
      </c>
      <c r="F3759" s="33">
        <v>0</v>
      </c>
      <c r="G3759" s="33">
        <v>0</v>
      </c>
      <c r="H3759" s="33">
        <v>46200000</v>
      </c>
      <c r="I3759" s="33">
        <v>0</v>
      </c>
      <c r="J3759" s="33">
        <v>46200000</v>
      </c>
      <c r="K3759" s="33">
        <v>0</v>
      </c>
      <c r="L3759" s="33">
        <v>0</v>
      </c>
      <c r="M3759" s="33">
        <v>0</v>
      </c>
      <c r="N3759" s="33">
        <v>0</v>
      </c>
      <c r="O3759" s="33">
        <v>0</v>
      </c>
      <c r="P3759" s="33">
        <v>0</v>
      </c>
      <c r="Q3759" s="33">
        <v>0</v>
      </c>
      <c r="R3759" s="33">
        <v>0</v>
      </c>
      <c r="S3759" s="33">
        <v>46200000</v>
      </c>
      <c r="T3759" s="33">
        <v>0</v>
      </c>
      <c r="U3759" s="33">
        <v>0</v>
      </c>
      <c r="V3759" s="33">
        <v>0</v>
      </c>
    </row>
    <row r="3760" spans="1:22" x14ac:dyDescent="0.2">
      <c r="A3760" s="16" t="s">
        <v>15</v>
      </c>
      <c r="B3760" s="28" t="s">
        <v>617</v>
      </c>
      <c r="C3760" s="29" t="s">
        <v>1660</v>
      </c>
      <c r="D3760" s="32"/>
      <c r="E3760" s="31"/>
      <c r="F3760" s="31"/>
      <c r="G3760" s="31"/>
      <c r="H3760" s="31"/>
      <c r="I3760" s="31"/>
      <c r="J3760" s="31"/>
      <c r="K3760" s="31"/>
      <c r="L3760" s="31"/>
      <c r="M3760" s="31"/>
      <c r="N3760" s="31"/>
      <c r="O3760" s="31"/>
      <c r="P3760" s="31"/>
      <c r="Q3760" s="31"/>
      <c r="R3760" s="31"/>
      <c r="S3760" s="31"/>
      <c r="T3760" s="31"/>
      <c r="U3760" s="31"/>
      <c r="V3760" s="31"/>
    </row>
    <row r="3761" spans="1:22" x14ac:dyDescent="0.2">
      <c r="A3761" s="16" t="s">
        <v>15</v>
      </c>
      <c r="B3761" s="33" t="s">
        <v>2993</v>
      </c>
      <c r="C3761" s="36" t="s">
        <v>2791</v>
      </c>
      <c r="D3761" s="33" t="s">
        <v>543</v>
      </c>
      <c r="E3761" s="33">
        <v>0</v>
      </c>
      <c r="F3761" s="33">
        <v>0</v>
      </c>
      <c r="G3761" s="33">
        <v>0</v>
      </c>
      <c r="H3761" s="33">
        <v>16000000</v>
      </c>
      <c r="I3761" s="33">
        <v>0</v>
      </c>
      <c r="J3761" s="33">
        <v>16000000</v>
      </c>
      <c r="K3761" s="33">
        <v>0</v>
      </c>
      <c r="L3761" s="33">
        <v>0</v>
      </c>
      <c r="M3761" s="33">
        <v>0</v>
      </c>
      <c r="N3761" s="33">
        <v>0</v>
      </c>
      <c r="O3761" s="33">
        <v>0</v>
      </c>
      <c r="P3761" s="33">
        <v>0</v>
      </c>
      <c r="Q3761" s="33">
        <v>0</v>
      </c>
      <c r="R3761" s="33">
        <v>0</v>
      </c>
      <c r="S3761" s="33">
        <v>16000000</v>
      </c>
      <c r="T3761" s="33">
        <v>0</v>
      </c>
      <c r="U3761" s="33">
        <v>0</v>
      </c>
      <c r="V3761" s="33">
        <v>0</v>
      </c>
    </row>
    <row r="3762" spans="1:22" x14ac:dyDescent="0.2">
      <c r="A3762" s="16" t="s">
        <v>15</v>
      </c>
      <c r="B3762" s="28" t="s">
        <v>617</v>
      </c>
      <c r="C3762" s="29" t="s">
        <v>2994</v>
      </c>
      <c r="D3762" s="32"/>
      <c r="E3762" s="31"/>
      <c r="F3762" s="31"/>
      <c r="G3762" s="31"/>
      <c r="H3762" s="31"/>
      <c r="I3762" s="31"/>
      <c r="J3762" s="31"/>
      <c r="K3762" s="31"/>
      <c r="L3762" s="31"/>
      <c r="M3762" s="31"/>
      <c r="N3762" s="31"/>
      <c r="O3762" s="31"/>
      <c r="P3762" s="31"/>
      <c r="Q3762" s="31"/>
      <c r="R3762" s="31"/>
      <c r="S3762" s="31"/>
      <c r="T3762" s="31"/>
      <c r="U3762" s="31"/>
      <c r="V3762" s="31"/>
    </row>
    <row r="3763" spans="1:22" x14ac:dyDescent="0.2">
      <c r="A3763" s="16" t="s">
        <v>15</v>
      </c>
      <c r="B3763" s="33" t="s">
        <v>2874</v>
      </c>
      <c r="C3763" s="36" t="s">
        <v>2791</v>
      </c>
      <c r="D3763" s="33" t="s">
        <v>543</v>
      </c>
      <c r="E3763" s="33">
        <v>0</v>
      </c>
      <c r="F3763" s="33">
        <v>0</v>
      </c>
      <c r="G3763" s="33">
        <v>0</v>
      </c>
      <c r="H3763" s="33">
        <v>20000000</v>
      </c>
      <c r="I3763" s="33">
        <v>0</v>
      </c>
      <c r="J3763" s="33">
        <v>20000000</v>
      </c>
      <c r="K3763" s="33">
        <v>0</v>
      </c>
      <c r="L3763" s="33">
        <v>0</v>
      </c>
      <c r="M3763" s="33">
        <v>0</v>
      </c>
      <c r="N3763" s="33">
        <v>0</v>
      </c>
      <c r="O3763" s="33">
        <v>0</v>
      </c>
      <c r="P3763" s="33">
        <v>0</v>
      </c>
      <c r="Q3763" s="33">
        <v>0</v>
      </c>
      <c r="R3763" s="33">
        <v>0</v>
      </c>
      <c r="S3763" s="33">
        <v>20000000</v>
      </c>
      <c r="T3763" s="33">
        <v>0</v>
      </c>
      <c r="U3763" s="33">
        <v>0</v>
      </c>
      <c r="V3763" s="33">
        <v>0</v>
      </c>
    </row>
    <row r="3764" spans="1:22" x14ac:dyDescent="0.2">
      <c r="A3764" s="16" t="s">
        <v>15</v>
      </c>
      <c r="B3764" s="31"/>
      <c r="C3764" s="32"/>
      <c r="D3764" s="32"/>
      <c r="E3764" s="31"/>
      <c r="F3764" s="31"/>
      <c r="G3764" s="31"/>
      <c r="H3764" s="31"/>
      <c r="I3764" s="31"/>
      <c r="J3764" s="31"/>
      <c r="K3764" s="31"/>
      <c r="L3764" s="31"/>
      <c r="M3764" s="31"/>
      <c r="N3764" s="31"/>
      <c r="O3764" s="31"/>
      <c r="P3764" s="31"/>
      <c r="Q3764" s="31"/>
      <c r="R3764" s="31"/>
      <c r="S3764" s="31"/>
      <c r="T3764" s="31"/>
      <c r="U3764" s="31"/>
      <c r="V3764" s="31"/>
    </row>
    <row r="3765" spans="1:22" x14ac:dyDescent="0.2">
      <c r="A3765" s="16" t="s">
        <v>15</v>
      </c>
      <c r="B3765" s="28" t="s">
        <v>617</v>
      </c>
      <c r="C3765" s="29" t="s">
        <v>2976</v>
      </c>
      <c r="D3765" s="32"/>
      <c r="E3765" s="31"/>
      <c r="F3765" s="31"/>
      <c r="G3765" s="31"/>
      <c r="H3765" s="31"/>
      <c r="I3765" s="31"/>
      <c r="J3765" s="31"/>
      <c r="K3765" s="31"/>
      <c r="L3765" s="31"/>
      <c r="M3765" s="31"/>
      <c r="N3765" s="31"/>
      <c r="O3765" s="31"/>
      <c r="P3765" s="31"/>
      <c r="Q3765" s="31"/>
      <c r="R3765" s="31"/>
      <c r="S3765" s="31"/>
      <c r="T3765" s="31"/>
      <c r="U3765" s="31"/>
      <c r="V3765" s="31"/>
    </row>
    <row r="3766" spans="1:22" x14ac:dyDescent="0.2">
      <c r="A3766" s="16" t="s">
        <v>15</v>
      </c>
      <c r="B3766" s="33" t="s">
        <v>2995</v>
      </c>
      <c r="C3766" s="36" t="s">
        <v>669</v>
      </c>
      <c r="D3766" s="33" t="s">
        <v>132</v>
      </c>
      <c r="E3766" s="33">
        <v>0</v>
      </c>
      <c r="F3766" s="33">
        <v>0</v>
      </c>
      <c r="G3766" s="33">
        <v>0</v>
      </c>
      <c r="H3766" s="33">
        <v>16500000</v>
      </c>
      <c r="I3766" s="33">
        <v>0</v>
      </c>
      <c r="J3766" s="33">
        <v>16500000</v>
      </c>
      <c r="K3766" s="33">
        <v>0</v>
      </c>
      <c r="L3766" s="33">
        <v>0</v>
      </c>
      <c r="M3766" s="33">
        <v>0</v>
      </c>
      <c r="N3766" s="33">
        <v>0</v>
      </c>
      <c r="O3766" s="33">
        <v>0</v>
      </c>
      <c r="P3766" s="33">
        <v>0</v>
      </c>
      <c r="Q3766" s="33">
        <v>0</v>
      </c>
      <c r="R3766" s="33">
        <v>0</v>
      </c>
      <c r="S3766" s="33">
        <v>16500000</v>
      </c>
      <c r="T3766" s="33">
        <v>0</v>
      </c>
      <c r="U3766" s="33">
        <v>0</v>
      </c>
      <c r="V3766" s="33">
        <v>0</v>
      </c>
    </row>
    <row r="3767" spans="1:22" x14ac:dyDescent="0.2">
      <c r="A3767" s="16" t="s">
        <v>15</v>
      </c>
      <c r="B3767" s="31"/>
      <c r="C3767" s="32"/>
      <c r="D3767" s="32"/>
      <c r="E3767" s="31"/>
      <c r="F3767" s="31"/>
      <c r="G3767" s="31"/>
      <c r="H3767" s="31"/>
      <c r="I3767" s="31"/>
      <c r="J3767" s="31"/>
      <c r="K3767" s="31"/>
      <c r="L3767" s="31"/>
      <c r="M3767" s="31"/>
      <c r="N3767" s="31"/>
      <c r="O3767" s="31"/>
      <c r="P3767" s="31"/>
      <c r="Q3767" s="31"/>
      <c r="R3767" s="31"/>
      <c r="S3767" s="31"/>
      <c r="T3767" s="31"/>
      <c r="U3767" s="31"/>
      <c r="V3767" s="31"/>
    </row>
    <row r="3768" spans="1:22" ht="25.5" x14ac:dyDescent="0.2">
      <c r="A3768" s="16" t="s">
        <v>15</v>
      </c>
      <c r="B3768" s="28" t="s">
        <v>617</v>
      </c>
      <c r="C3768" s="29" t="s">
        <v>2996</v>
      </c>
      <c r="D3768" s="32"/>
      <c r="E3768" s="31"/>
      <c r="F3768" s="31"/>
      <c r="G3768" s="31"/>
      <c r="H3768" s="31"/>
      <c r="I3768" s="31"/>
      <c r="J3768" s="31"/>
      <c r="K3768" s="31"/>
      <c r="L3768" s="31"/>
      <c r="M3768" s="31"/>
      <c r="N3768" s="31"/>
      <c r="O3768" s="31"/>
      <c r="P3768" s="31"/>
      <c r="Q3768" s="31"/>
      <c r="R3768" s="31"/>
      <c r="S3768" s="31"/>
      <c r="T3768" s="31"/>
      <c r="U3768" s="31"/>
      <c r="V3768" s="31"/>
    </row>
    <row r="3769" spans="1:22" x14ac:dyDescent="0.2">
      <c r="A3769" s="16" t="s">
        <v>15</v>
      </c>
      <c r="B3769" s="33" t="s">
        <v>2997</v>
      </c>
      <c r="C3769" s="36" t="s">
        <v>2355</v>
      </c>
      <c r="D3769" s="33" t="s">
        <v>132</v>
      </c>
      <c r="E3769" s="33">
        <v>0</v>
      </c>
      <c r="F3769" s="33">
        <v>0</v>
      </c>
      <c r="G3769" s="33">
        <v>0</v>
      </c>
      <c r="H3769" s="33">
        <v>119440932.98999999</v>
      </c>
      <c r="I3769" s="33">
        <v>0</v>
      </c>
      <c r="J3769" s="33">
        <v>119440932.98999999</v>
      </c>
      <c r="K3769" s="33">
        <v>0</v>
      </c>
      <c r="L3769" s="33">
        <v>0</v>
      </c>
      <c r="M3769" s="33">
        <v>0</v>
      </c>
      <c r="N3769" s="33">
        <v>0</v>
      </c>
      <c r="O3769" s="33">
        <v>0</v>
      </c>
      <c r="P3769" s="33">
        <v>0</v>
      </c>
      <c r="Q3769" s="33">
        <v>0</v>
      </c>
      <c r="R3769" s="33">
        <v>0</v>
      </c>
      <c r="S3769" s="33">
        <v>119440932.98999999</v>
      </c>
      <c r="T3769" s="33">
        <v>0</v>
      </c>
      <c r="U3769" s="33">
        <v>0</v>
      </c>
      <c r="V3769" s="33">
        <v>0</v>
      </c>
    </row>
    <row r="3770" spans="1:22" x14ac:dyDescent="0.2">
      <c r="A3770" s="16" t="s">
        <v>15</v>
      </c>
      <c r="B3770" s="33" t="s">
        <v>2998</v>
      </c>
      <c r="C3770" s="36" t="s">
        <v>2999</v>
      </c>
      <c r="D3770" s="33" t="s">
        <v>963</v>
      </c>
      <c r="E3770" s="33">
        <v>0</v>
      </c>
      <c r="F3770" s="33">
        <v>0</v>
      </c>
      <c r="G3770" s="33">
        <v>0</v>
      </c>
      <c r="H3770" s="33">
        <v>40559067</v>
      </c>
      <c r="I3770" s="33">
        <v>0</v>
      </c>
      <c r="J3770" s="33">
        <v>40559067</v>
      </c>
      <c r="K3770" s="33">
        <v>0</v>
      </c>
      <c r="L3770" s="33">
        <v>0</v>
      </c>
      <c r="M3770" s="33">
        <v>0</v>
      </c>
      <c r="N3770" s="33">
        <v>0</v>
      </c>
      <c r="O3770" s="33">
        <v>0</v>
      </c>
      <c r="P3770" s="33">
        <v>0</v>
      </c>
      <c r="Q3770" s="33">
        <v>0</v>
      </c>
      <c r="R3770" s="33">
        <v>0</v>
      </c>
      <c r="S3770" s="33">
        <v>40559067</v>
      </c>
      <c r="T3770" s="33">
        <v>0</v>
      </c>
      <c r="U3770" s="33">
        <v>0</v>
      </c>
      <c r="V3770" s="33">
        <v>0</v>
      </c>
    </row>
    <row r="3771" spans="1:22" x14ac:dyDescent="0.2">
      <c r="A3771" s="16" t="s">
        <v>15</v>
      </c>
      <c r="B3771" s="31"/>
      <c r="C3771" s="32"/>
      <c r="D3771" s="32"/>
      <c r="E3771" s="31"/>
      <c r="F3771" s="31"/>
      <c r="G3771" s="31"/>
      <c r="H3771" s="31"/>
      <c r="I3771" s="31"/>
      <c r="J3771" s="31"/>
      <c r="K3771" s="31"/>
      <c r="L3771" s="31"/>
      <c r="M3771" s="31"/>
      <c r="N3771" s="31"/>
      <c r="O3771" s="31"/>
      <c r="P3771" s="31"/>
      <c r="Q3771" s="31"/>
      <c r="R3771" s="31"/>
      <c r="S3771" s="31"/>
      <c r="T3771" s="31"/>
      <c r="U3771" s="31"/>
      <c r="V3771" s="31"/>
    </row>
    <row r="3772" spans="1:22" x14ac:dyDescent="0.2">
      <c r="A3772" s="16" t="s">
        <v>15</v>
      </c>
      <c r="B3772" s="28" t="s">
        <v>617</v>
      </c>
      <c r="C3772" s="29" t="s">
        <v>2976</v>
      </c>
      <c r="D3772" s="32"/>
      <c r="E3772" s="31"/>
      <c r="F3772" s="31"/>
      <c r="G3772" s="31"/>
      <c r="H3772" s="31"/>
      <c r="I3772" s="31"/>
      <c r="J3772" s="31"/>
      <c r="K3772" s="31"/>
      <c r="L3772" s="31"/>
      <c r="M3772" s="31"/>
      <c r="N3772" s="31"/>
      <c r="O3772" s="31"/>
      <c r="P3772" s="31"/>
      <c r="Q3772" s="31"/>
      <c r="R3772" s="31"/>
      <c r="S3772" s="31"/>
      <c r="T3772" s="31"/>
      <c r="U3772" s="31"/>
      <c r="V3772" s="31"/>
    </row>
    <row r="3773" spans="1:22" x14ac:dyDescent="0.2">
      <c r="A3773" s="16" t="s">
        <v>15</v>
      </c>
      <c r="B3773" s="33" t="s">
        <v>3000</v>
      </c>
      <c r="C3773" s="36" t="s">
        <v>3001</v>
      </c>
      <c r="D3773" s="33" t="s">
        <v>132</v>
      </c>
      <c r="E3773" s="33">
        <v>0</v>
      </c>
      <c r="F3773" s="33">
        <v>0</v>
      </c>
      <c r="G3773" s="33">
        <v>0</v>
      </c>
      <c r="H3773" s="33">
        <v>20000000</v>
      </c>
      <c r="I3773" s="33">
        <v>0</v>
      </c>
      <c r="J3773" s="33">
        <v>20000000</v>
      </c>
      <c r="K3773" s="33">
        <v>0</v>
      </c>
      <c r="L3773" s="33">
        <v>0</v>
      </c>
      <c r="M3773" s="33">
        <v>0</v>
      </c>
      <c r="N3773" s="33">
        <v>0</v>
      </c>
      <c r="O3773" s="33">
        <v>0</v>
      </c>
      <c r="P3773" s="33">
        <v>0</v>
      </c>
      <c r="Q3773" s="33">
        <v>0</v>
      </c>
      <c r="R3773" s="33">
        <v>0</v>
      </c>
      <c r="S3773" s="33">
        <v>20000000</v>
      </c>
      <c r="T3773" s="33">
        <v>0</v>
      </c>
      <c r="U3773" s="33">
        <v>0</v>
      </c>
      <c r="V3773" s="33">
        <v>0</v>
      </c>
    </row>
    <row r="3774" spans="1:22" ht="25.5" x14ac:dyDescent="0.2">
      <c r="A3774" s="16" t="s">
        <v>15</v>
      </c>
      <c r="B3774" s="28" t="s">
        <v>617</v>
      </c>
      <c r="C3774" s="29" t="s">
        <v>3002</v>
      </c>
      <c r="D3774" s="32"/>
      <c r="E3774" s="31"/>
      <c r="F3774" s="31"/>
      <c r="G3774" s="31"/>
      <c r="H3774" s="31"/>
      <c r="I3774" s="31"/>
      <c r="J3774" s="31"/>
      <c r="K3774" s="31"/>
      <c r="L3774" s="31"/>
      <c r="M3774" s="31"/>
      <c r="N3774" s="31"/>
      <c r="O3774" s="31"/>
      <c r="P3774" s="31"/>
      <c r="Q3774" s="31"/>
      <c r="R3774" s="31"/>
      <c r="S3774" s="31"/>
      <c r="T3774" s="31"/>
      <c r="U3774" s="31"/>
      <c r="V3774" s="31"/>
    </row>
    <row r="3775" spans="1:22" x14ac:dyDescent="0.2">
      <c r="A3775" s="16" t="s">
        <v>15</v>
      </c>
      <c r="B3775" s="33" t="s">
        <v>3003</v>
      </c>
      <c r="C3775" s="36" t="s">
        <v>3001</v>
      </c>
      <c r="D3775" s="33" t="s">
        <v>132</v>
      </c>
      <c r="E3775" s="33">
        <v>0</v>
      </c>
      <c r="F3775" s="33">
        <v>0</v>
      </c>
      <c r="G3775" s="33">
        <v>0</v>
      </c>
      <c r="H3775" s="33">
        <v>296498300</v>
      </c>
      <c r="I3775" s="33">
        <v>0</v>
      </c>
      <c r="J3775" s="33">
        <v>296498300</v>
      </c>
      <c r="K3775" s="33">
        <v>0</v>
      </c>
      <c r="L3775" s="33">
        <v>0</v>
      </c>
      <c r="M3775" s="33">
        <v>0</v>
      </c>
      <c r="N3775" s="33">
        <v>0</v>
      </c>
      <c r="O3775" s="33">
        <v>0</v>
      </c>
      <c r="P3775" s="33">
        <v>0</v>
      </c>
      <c r="Q3775" s="33">
        <v>0</v>
      </c>
      <c r="R3775" s="33">
        <v>0</v>
      </c>
      <c r="S3775" s="33">
        <v>296498300</v>
      </c>
      <c r="T3775" s="33">
        <v>0</v>
      </c>
      <c r="U3775" s="33">
        <v>0</v>
      </c>
      <c r="V3775" s="33">
        <v>0</v>
      </c>
    </row>
    <row r="3776" spans="1:22" x14ac:dyDescent="0.2">
      <c r="A3776" s="16" t="s">
        <v>15</v>
      </c>
      <c r="B3776" s="31"/>
      <c r="C3776" s="32"/>
      <c r="D3776" s="32"/>
      <c r="E3776" s="31"/>
      <c r="F3776" s="31"/>
      <c r="G3776" s="31"/>
      <c r="H3776" s="31"/>
      <c r="I3776" s="31"/>
      <c r="J3776" s="31"/>
      <c r="K3776" s="31"/>
      <c r="L3776" s="31"/>
      <c r="M3776" s="31"/>
      <c r="N3776" s="31"/>
      <c r="O3776" s="31"/>
      <c r="P3776" s="31"/>
      <c r="Q3776" s="31"/>
      <c r="R3776" s="31"/>
      <c r="S3776" s="31"/>
      <c r="T3776" s="31"/>
      <c r="U3776" s="31"/>
      <c r="V3776" s="31"/>
    </row>
    <row r="3777" spans="1:22" x14ac:dyDescent="0.2">
      <c r="A3777" s="16" t="s">
        <v>15</v>
      </c>
      <c r="B3777" s="31"/>
      <c r="C3777" s="29" t="s">
        <v>408</v>
      </c>
      <c r="D3777" s="32"/>
      <c r="E3777" s="31"/>
      <c r="F3777" s="31"/>
      <c r="G3777" s="31"/>
      <c r="H3777" s="31"/>
      <c r="I3777" s="31"/>
      <c r="J3777" s="31"/>
      <c r="K3777" s="31"/>
      <c r="L3777" s="31"/>
      <c r="M3777" s="31"/>
      <c r="N3777" s="31"/>
      <c r="O3777" s="31"/>
      <c r="P3777" s="31"/>
      <c r="Q3777" s="31"/>
      <c r="R3777" s="31"/>
      <c r="S3777" s="31"/>
      <c r="T3777" s="31"/>
      <c r="U3777" s="31"/>
      <c r="V3777" s="31"/>
    </row>
    <row r="3778" spans="1:22" ht="25.5" x14ac:dyDescent="0.2">
      <c r="A3778" s="16" t="s">
        <v>15</v>
      </c>
      <c r="B3778" s="28" t="s">
        <v>617</v>
      </c>
      <c r="C3778" s="29" t="s">
        <v>3004</v>
      </c>
      <c r="D3778" s="32"/>
      <c r="E3778" s="31"/>
      <c r="F3778" s="31"/>
      <c r="G3778" s="31"/>
      <c r="H3778" s="31"/>
      <c r="I3778" s="31"/>
      <c r="J3778" s="31"/>
      <c r="K3778" s="31"/>
      <c r="L3778" s="31"/>
      <c r="M3778" s="31"/>
      <c r="N3778" s="31"/>
      <c r="O3778" s="31"/>
      <c r="P3778" s="31"/>
      <c r="Q3778" s="31"/>
      <c r="R3778" s="31"/>
      <c r="S3778" s="31"/>
      <c r="T3778" s="31"/>
      <c r="U3778" s="31"/>
      <c r="V3778" s="31"/>
    </row>
    <row r="3779" spans="1:22" x14ac:dyDescent="0.2">
      <c r="A3779" s="16" t="s">
        <v>15</v>
      </c>
      <c r="B3779" s="33" t="s">
        <v>3005</v>
      </c>
      <c r="C3779" s="36" t="s">
        <v>2827</v>
      </c>
      <c r="D3779" s="33" t="s">
        <v>132</v>
      </c>
      <c r="E3779" s="33">
        <v>0</v>
      </c>
      <c r="F3779" s="33">
        <v>0</v>
      </c>
      <c r="G3779" s="33">
        <v>0</v>
      </c>
      <c r="H3779" s="33">
        <v>71528500</v>
      </c>
      <c r="I3779" s="33">
        <v>71528500</v>
      </c>
      <c r="J3779" s="33">
        <v>0</v>
      </c>
      <c r="K3779" s="33">
        <v>0</v>
      </c>
      <c r="L3779" s="33">
        <v>0</v>
      </c>
      <c r="M3779" s="33">
        <v>0</v>
      </c>
      <c r="N3779" s="33">
        <v>0</v>
      </c>
      <c r="O3779" s="33">
        <v>0</v>
      </c>
      <c r="P3779" s="33">
        <v>0</v>
      </c>
      <c r="Q3779" s="33">
        <v>0</v>
      </c>
      <c r="R3779" s="33">
        <v>0</v>
      </c>
      <c r="S3779" s="33">
        <v>0</v>
      </c>
      <c r="T3779" s="33">
        <v>0</v>
      </c>
      <c r="U3779" s="33">
        <v>0</v>
      </c>
      <c r="V3779" s="33">
        <v>0</v>
      </c>
    </row>
    <row r="3780" spans="1:22" x14ac:dyDescent="0.2">
      <c r="A3780" s="16" t="s">
        <v>15</v>
      </c>
      <c r="B3780" s="33" t="s">
        <v>2886</v>
      </c>
      <c r="C3780" s="36" t="s">
        <v>2884</v>
      </c>
      <c r="D3780" s="33" t="s">
        <v>543</v>
      </c>
      <c r="E3780" s="33">
        <v>0</v>
      </c>
      <c r="F3780" s="33">
        <v>0</v>
      </c>
      <c r="G3780" s="33">
        <v>0</v>
      </c>
      <c r="H3780" s="33">
        <v>94671500</v>
      </c>
      <c r="I3780" s="33">
        <v>94671500</v>
      </c>
      <c r="J3780" s="33">
        <v>0</v>
      </c>
      <c r="K3780" s="33">
        <v>0</v>
      </c>
      <c r="L3780" s="33">
        <v>0</v>
      </c>
      <c r="M3780" s="33">
        <v>0</v>
      </c>
      <c r="N3780" s="33">
        <v>0</v>
      </c>
      <c r="O3780" s="33">
        <v>0</v>
      </c>
      <c r="P3780" s="33">
        <v>0</v>
      </c>
      <c r="Q3780" s="33">
        <v>0</v>
      </c>
      <c r="R3780" s="33">
        <v>0</v>
      </c>
      <c r="S3780" s="33">
        <v>0</v>
      </c>
      <c r="T3780" s="33">
        <v>0</v>
      </c>
      <c r="U3780" s="33">
        <v>0</v>
      </c>
      <c r="V3780" s="33">
        <v>0</v>
      </c>
    </row>
    <row r="3781" spans="1:22" x14ac:dyDescent="0.2">
      <c r="A3781" s="16" t="s">
        <v>15</v>
      </c>
      <c r="B3781" s="31"/>
      <c r="C3781" s="32"/>
      <c r="D3781" s="32"/>
      <c r="E3781" s="31"/>
      <c r="F3781" s="31"/>
      <c r="G3781" s="31"/>
      <c r="H3781" s="31"/>
      <c r="I3781" s="31"/>
      <c r="J3781" s="31"/>
      <c r="K3781" s="31"/>
      <c r="L3781" s="31"/>
      <c r="M3781" s="31"/>
      <c r="N3781" s="31"/>
      <c r="O3781" s="31"/>
      <c r="P3781" s="31"/>
      <c r="Q3781" s="31"/>
      <c r="R3781" s="31"/>
      <c r="S3781" s="31"/>
      <c r="T3781" s="31"/>
      <c r="U3781" s="31"/>
      <c r="V3781" s="31"/>
    </row>
    <row r="3782" spans="1:22" ht="25.5" x14ac:dyDescent="0.2">
      <c r="A3782" s="16" t="s">
        <v>15</v>
      </c>
      <c r="B3782" s="28" t="s">
        <v>617</v>
      </c>
      <c r="C3782" s="29" t="s">
        <v>3002</v>
      </c>
      <c r="D3782" s="32"/>
      <c r="E3782" s="31"/>
      <c r="F3782" s="31"/>
      <c r="G3782" s="31"/>
      <c r="H3782" s="31"/>
      <c r="I3782" s="31"/>
      <c r="J3782" s="31"/>
      <c r="K3782" s="31"/>
      <c r="L3782" s="31"/>
      <c r="M3782" s="31"/>
      <c r="N3782" s="31"/>
      <c r="O3782" s="31"/>
      <c r="P3782" s="31"/>
      <c r="Q3782" s="31"/>
      <c r="R3782" s="31"/>
      <c r="S3782" s="31"/>
      <c r="T3782" s="31"/>
      <c r="U3782" s="31"/>
      <c r="V3782" s="31"/>
    </row>
    <row r="3783" spans="1:22" x14ac:dyDescent="0.2">
      <c r="A3783" s="16" t="s">
        <v>15</v>
      </c>
      <c r="B3783" s="33" t="s">
        <v>2893</v>
      </c>
      <c r="C3783" s="36" t="s">
        <v>1821</v>
      </c>
      <c r="D3783" s="33" t="s">
        <v>132</v>
      </c>
      <c r="E3783" s="33">
        <v>0</v>
      </c>
      <c r="F3783" s="33">
        <v>0</v>
      </c>
      <c r="G3783" s="33">
        <v>0</v>
      </c>
      <c r="H3783" s="33">
        <v>509395192.94</v>
      </c>
      <c r="I3783" s="33">
        <v>0</v>
      </c>
      <c r="J3783" s="33">
        <v>509395192.94</v>
      </c>
      <c r="K3783" s="33">
        <v>0</v>
      </c>
      <c r="L3783" s="33">
        <v>0</v>
      </c>
      <c r="M3783" s="33">
        <v>0</v>
      </c>
      <c r="N3783" s="33">
        <v>0</v>
      </c>
      <c r="O3783" s="33">
        <v>0</v>
      </c>
      <c r="P3783" s="33">
        <v>0</v>
      </c>
      <c r="Q3783" s="33">
        <v>0</v>
      </c>
      <c r="R3783" s="33">
        <v>0</v>
      </c>
      <c r="S3783" s="33">
        <v>509395192.94</v>
      </c>
      <c r="T3783" s="33">
        <v>0</v>
      </c>
      <c r="U3783" s="33">
        <v>0</v>
      </c>
      <c r="V3783" s="33">
        <v>0</v>
      </c>
    </row>
    <row r="3784" spans="1:22" x14ac:dyDescent="0.2">
      <c r="A3784" s="16" t="s">
        <v>15</v>
      </c>
      <c r="B3784" s="33" t="s">
        <v>2894</v>
      </c>
      <c r="C3784" s="36" t="s">
        <v>2822</v>
      </c>
      <c r="D3784" s="33" t="s">
        <v>543</v>
      </c>
      <c r="E3784" s="33">
        <v>0</v>
      </c>
      <c r="F3784" s="33">
        <v>0</v>
      </c>
      <c r="G3784" s="33">
        <v>0</v>
      </c>
      <c r="H3784" s="33">
        <v>658643848</v>
      </c>
      <c r="I3784" s="33">
        <v>0</v>
      </c>
      <c r="J3784" s="33">
        <v>658643848</v>
      </c>
      <c r="K3784" s="33">
        <v>0</v>
      </c>
      <c r="L3784" s="33">
        <v>0</v>
      </c>
      <c r="M3784" s="33">
        <v>0</v>
      </c>
      <c r="N3784" s="33">
        <v>0</v>
      </c>
      <c r="O3784" s="33">
        <v>0</v>
      </c>
      <c r="P3784" s="33">
        <v>0</v>
      </c>
      <c r="Q3784" s="33">
        <v>0</v>
      </c>
      <c r="R3784" s="33">
        <v>0</v>
      </c>
      <c r="S3784" s="33">
        <v>658643848</v>
      </c>
      <c r="T3784" s="33">
        <v>0</v>
      </c>
      <c r="U3784" s="33">
        <v>0</v>
      </c>
      <c r="V3784" s="33">
        <v>0</v>
      </c>
    </row>
    <row r="3785" spans="1:22" x14ac:dyDescent="0.2">
      <c r="A3785" s="16" t="s">
        <v>15</v>
      </c>
      <c r="B3785" s="33" t="s">
        <v>2895</v>
      </c>
      <c r="C3785" s="36" t="s">
        <v>2889</v>
      </c>
      <c r="D3785" s="33" t="s">
        <v>543</v>
      </c>
      <c r="E3785" s="33">
        <v>0</v>
      </c>
      <c r="F3785" s="33">
        <v>0</v>
      </c>
      <c r="G3785" s="33">
        <v>0</v>
      </c>
      <c r="H3785" s="33">
        <v>1962179584.77</v>
      </c>
      <c r="I3785" s="33">
        <v>0</v>
      </c>
      <c r="J3785" s="33">
        <v>1962179584.77</v>
      </c>
      <c r="K3785" s="33">
        <v>0</v>
      </c>
      <c r="L3785" s="33">
        <v>0</v>
      </c>
      <c r="M3785" s="33">
        <v>0</v>
      </c>
      <c r="N3785" s="33">
        <v>0</v>
      </c>
      <c r="O3785" s="33">
        <v>0</v>
      </c>
      <c r="P3785" s="33">
        <v>0</v>
      </c>
      <c r="Q3785" s="33">
        <v>0</v>
      </c>
      <c r="R3785" s="33">
        <v>0</v>
      </c>
      <c r="S3785" s="33">
        <v>1962179584.77</v>
      </c>
      <c r="T3785" s="33">
        <v>0</v>
      </c>
      <c r="U3785" s="33">
        <v>0</v>
      </c>
      <c r="V3785" s="33">
        <v>0</v>
      </c>
    </row>
    <row r="3786" spans="1:22" x14ac:dyDescent="0.2">
      <c r="A3786" s="16" t="s">
        <v>15</v>
      </c>
      <c r="B3786" s="28" t="s">
        <v>617</v>
      </c>
      <c r="C3786" s="29" t="s">
        <v>2767</v>
      </c>
      <c r="D3786" s="32"/>
      <c r="E3786" s="31"/>
      <c r="F3786" s="31"/>
      <c r="G3786" s="31"/>
      <c r="H3786" s="31"/>
      <c r="I3786" s="31"/>
      <c r="J3786" s="31"/>
      <c r="K3786" s="31"/>
      <c r="L3786" s="31"/>
      <c r="M3786" s="31"/>
      <c r="N3786" s="31"/>
      <c r="O3786" s="31"/>
      <c r="P3786" s="31"/>
      <c r="Q3786" s="31"/>
      <c r="R3786" s="31"/>
      <c r="S3786" s="31"/>
      <c r="T3786" s="31"/>
      <c r="U3786" s="31"/>
      <c r="V3786" s="31"/>
    </row>
    <row r="3787" spans="1:22" x14ac:dyDescent="0.2">
      <c r="A3787" s="16" t="s">
        <v>15</v>
      </c>
      <c r="B3787" s="33" t="s">
        <v>3006</v>
      </c>
      <c r="C3787" s="36" t="s">
        <v>3007</v>
      </c>
      <c r="D3787" s="33" t="s">
        <v>963</v>
      </c>
      <c r="E3787" s="33">
        <v>0</v>
      </c>
      <c r="F3787" s="33">
        <v>0</v>
      </c>
      <c r="G3787" s="33">
        <v>0</v>
      </c>
      <c r="H3787" s="33">
        <v>81691733</v>
      </c>
      <c r="I3787" s="33">
        <v>0</v>
      </c>
      <c r="J3787" s="33">
        <v>81691733</v>
      </c>
      <c r="K3787" s="33">
        <v>0</v>
      </c>
      <c r="L3787" s="33">
        <v>0</v>
      </c>
      <c r="M3787" s="33">
        <v>0</v>
      </c>
      <c r="N3787" s="33">
        <v>0</v>
      </c>
      <c r="O3787" s="33">
        <v>0</v>
      </c>
      <c r="P3787" s="33">
        <v>0</v>
      </c>
      <c r="Q3787" s="33">
        <v>0</v>
      </c>
      <c r="R3787" s="33">
        <v>0</v>
      </c>
      <c r="S3787" s="33">
        <v>81691733</v>
      </c>
      <c r="T3787" s="33">
        <v>0</v>
      </c>
      <c r="U3787" s="33">
        <v>0</v>
      </c>
      <c r="V3787" s="33">
        <v>0</v>
      </c>
    </row>
    <row r="3788" spans="1:22" x14ac:dyDescent="0.2">
      <c r="A3788" s="16" t="s">
        <v>15</v>
      </c>
      <c r="B3788" s="31"/>
      <c r="C3788" s="32"/>
      <c r="D3788" s="32"/>
      <c r="E3788" s="31"/>
      <c r="F3788" s="31"/>
      <c r="G3788" s="31"/>
      <c r="H3788" s="31"/>
      <c r="I3788" s="31"/>
      <c r="J3788" s="31"/>
      <c r="K3788" s="31"/>
      <c r="L3788" s="31"/>
      <c r="M3788" s="31"/>
      <c r="N3788" s="31"/>
      <c r="O3788" s="31"/>
      <c r="P3788" s="31"/>
      <c r="Q3788" s="31"/>
      <c r="R3788" s="31"/>
      <c r="S3788" s="31"/>
      <c r="T3788" s="31"/>
      <c r="U3788" s="31"/>
      <c r="V3788" s="31"/>
    </row>
    <row r="3789" spans="1:22" ht="25.5" x14ac:dyDescent="0.2">
      <c r="A3789" s="16" t="s">
        <v>15</v>
      </c>
      <c r="B3789" s="28" t="s">
        <v>617</v>
      </c>
      <c r="C3789" s="29" t="s">
        <v>3002</v>
      </c>
      <c r="D3789" s="32"/>
      <c r="E3789" s="31"/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  <c r="Q3789" s="31"/>
      <c r="R3789" s="31"/>
      <c r="S3789" s="31"/>
      <c r="T3789" s="31"/>
      <c r="U3789" s="31"/>
      <c r="V3789" s="31"/>
    </row>
    <row r="3790" spans="1:22" ht="25.5" x14ac:dyDescent="0.2">
      <c r="A3790" s="16" t="s">
        <v>15</v>
      </c>
      <c r="B3790" s="33" t="s">
        <v>3008</v>
      </c>
      <c r="C3790" s="36" t="s">
        <v>2866</v>
      </c>
      <c r="D3790" s="33" t="s">
        <v>543</v>
      </c>
      <c r="E3790" s="33">
        <v>0</v>
      </c>
      <c r="F3790" s="33">
        <v>0</v>
      </c>
      <c r="G3790" s="33">
        <v>0</v>
      </c>
      <c r="H3790" s="33">
        <v>71900000</v>
      </c>
      <c r="I3790" s="33">
        <v>0</v>
      </c>
      <c r="J3790" s="33">
        <v>71900000</v>
      </c>
      <c r="K3790" s="33">
        <v>0</v>
      </c>
      <c r="L3790" s="33">
        <v>0</v>
      </c>
      <c r="M3790" s="33">
        <v>0</v>
      </c>
      <c r="N3790" s="33">
        <v>0</v>
      </c>
      <c r="O3790" s="33">
        <v>0</v>
      </c>
      <c r="P3790" s="33">
        <v>0</v>
      </c>
      <c r="Q3790" s="33">
        <v>0</v>
      </c>
      <c r="R3790" s="33">
        <v>0</v>
      </c>
      <c r="S3790" s="33">
        <v>71900000</v>
      </c>
      <c r="T3790" s="33">
        <v>0</v>
      </c>
      <c r="U3790" s="33">
        <v>0</v>
      </c>
      <c r="V3790" s="33">
        <v>0</v>
      </c>
    </row>
    <row r="3791" spans="1:22" x14ac:dyDescent="0.2">
      <c r="A3791" s="16" t="s">
        <v>15</v>
      </c>
      <c r="B3791" s="31"/>
      <c r="C3791" s="32"/>
      <c r="D3791" s="32"/>
      <c r="E3791" s="31"/>
      <c r="F3791" s="31"/>
      <c r="G3791" s="31"/>
      <c r="H3791" s="31"/>
      <c r="I3791" s="31"/>
      <c r="J3791" s="31"/>
      <c r="K3791" s="31"/>
      <c r="L3791" s="31"/>
      <c r="M3791" s="31"/>
      <c r="N3791" s="31"/>
      <c r="O3791" s="31"/>
      <c r="P3791" s="31"/>
      <c r="Q3791" s="31"/>
      <c r="R3791" s="31"/>
      <c r="S3791" s="31"/>
      <c r="T3791" s="31"/>
      <c r="U3791" s="31"/>
      <c r="V3791" s="31"/>
    </row>
    <row r="3792" spans="1:22" x14ac:dyDescent="0.2">
      <c r="A3792" s="16" t="s">
        <v>15</v>
      </c>
      <c r="B3792" s="28" t="s">
        <v>617</v>
      </c>
      <c r="C3792" s="29" t="s">
        <v>3009</v>
      </c>
      <c r="D3792" s="32"/>
      <c r="E3792" s="31"/>
      <c r="F3792" s="31"/>
      <c r="G3792" s="31"/>
      <c r="H3792" s="31"/>
      <c r="I3792" s="31"/>
      <c r="J3792" s="31"/>
      <c r="K3792" s="31"/>
      <c r="L3792" s="31"/>
      <c r="M3792" s="31"/>
      <c r="N3792" s="31"/>
      <c r="O3792" s="31"/>
      <c r="P3792" s="31"/>
      <c r="Q3792" s="31"/>
      <c r="R3792" s="31"/>
      <c r="S3792" s="31"/>
      <c r="T3792" s="31"/>
      <c r="U3792" s="31"/>
      <c r="V3792" s="31"/>
    </row>
    <row r="3793" spans="1:22" x14ac:dyDescent="0.2">
      <c r="A3793" s="16" t="s">
        <v>15</v>
      </c>
      <c r="B3793" s="33" t="s">
        <v>3010</v>
      </c>
      <c r="C3793" s="36" t="s">
        <v>2966</v>
      </c>
      <c r="D3793" s="33" t="s">
        <v>132</v>
      </c>
      <c r="E3793" s="33">
        <v>0</v>
      </c>
      <c r="F3793" s="33">
        <v>0</v>
      </c>
      <c r="G3793" s="33">
        <v>0</v>
      </c>
      <c r="H3793" s="33">
        <v>427625000</v>
      </c>
      <c r="I3793" s="33">
        <v>0</v>
      </c>
      <c r="J3793" s="33">
        <v>427625000</v>
      </c>
      <c r="K3793" s="33">
        <v>0</v>
      </c>
      <c r="L3793" s="33">
        <v>0</v>
      </c>
      <c r="M3793" s="33">
        <v>0</v>
      </c>
      <c r="N3793" s="33">
        <v>0</v>
      </c>
      <c r="O3793" s="33">
        <v>0</v>
      </c>
      <c r="P3793" s="33">
        <v>0</v>
      </c>
      <c r="Q3793" s="33">
        <v>0</v>
      </c>
      <c r="R3793" s="33">
        <v>0</v>
      </c>
      <c r="S3793" s="33">
        <v>427625000</v>
      </c>
      <c r="T3793" s="33">
        <v>0</v>
      </c>
      <c r="U3793" s="33">
        <v>0</v>
      </c>
      <c r="V3793" s="33">
        <v>0</v>
      </c>
    </row>
    <row r="3794" spans="1:22" x14ac:dyDescent="0.2">
      <c r="A3794" s="16" t="s">
        <v>15</v>
      </c>
      <c r="B3794" s="31"/>
      <c r="C3794" s="32"/>
      <c r="D3794" s="32"/>
      <c r="E3794" s="31"/>
      <c r="F3794" s="31"/>
      <c r="G3794" s="31"/>
      <c r="H3794" s="31"/>
      <c r="I3794" s="31"/>
      <c r="J3794" s="31"/>
      <c r="K3794" s="31"/>
      <c r="L3794" s="31"/>
      <c r="M3794" s="31"/>
      <c r="N3794" s="31"/>
      <c r="O3794" s="31"/>
      <c r="P3794" s="31"/>
      <c r="Q3794" s="31"/>
      <c r="R3794" s="31"/>
      <c r="S3794" s="31"/>
      <c r="T3794" s="31"/>
      <c r="U3794" s="31"/>
      <c r="V3794" s="31"/>
    </row>
    <row r="3795" spans="1:22" ht="25.5" x14ac:dyDescent="0.2">
      <c r="A3795" s="16" t="s">
        <v>15</v>
      </c>
      <c r="B3795" s="28" t="s">
        <v>617</v>
      </c>
      <c r="C3795" s="29" t="s">
        <v>1238</v>
      </c>
      <c r="D3795" s="32"/>
      <c r="E3795" s="31"/>
      <c r="F3795" s="31"/>
      <c r="G3795" s="31"/>
      <c r="H3795" s="31"/>
      <c r="I3795" s="31"/>
      <c r="J3795" s="31"/>
      <c r="K3795" s="31"/>
      <c r="L3795" s="31"/>
      <c r="M3795" s="31"/>
      <c r="N3795" s="31"/>
      <c r="O3795" s="31"/>
      <c r="P3795" s="31"/>
      <c r="Q3795" s="31"/>
      <c r="R3795" s="31"/>
      <c r="S3795" s="31"/>
      <c r="T3795" s="31"/>
      <c r="U3795" s="31"/>
      <c r="V3795" s="31"/>
    </row>
    <row r="3796" spans="1:22" ht="25.5" x14ac:dyDescent="0.2">
      <c r="A3796" s="16" t="s">
        <v>15</v>
      </c>
      <c r="B3796" s="33" t="s">
        <v>3011</v>
      </c>
      <c r="C3796" s="36" t="s">
        <v>3012</v>
      </c>
      <c r="D3796" s="33" t="s">
        <v>543</v>
      </c>
      <c r="E3796" s="33">
        <v>0</v>
      </c>
      <c r="F3796" s="33">
        <v>0</v>
      </c>
      <c r="G3796" s="33">
        <v>0</v>
      </c>
      <c r="H3796" s="33">
        <v>218019954</v>
      </c>
      <c r="I3796" s="33">
        <v>0</v>
      </c>
      <c r="J3796" s="33">
        <v>218019954</v>
      </c>
      <c r="K3796" s="33">
        <v>0</v>
      </c>
      <c r="L3796" s="33">
        <v>0</v>
      </c>
      <c r="M3796" s="33">
        <v>0</v>
      </c>
      <c r="N3796" s="33">
        <v>0</v>
      </c>
      <c r="O3796" s="33">
        <v>0</v>
      </c>
      <c r="P3796" s="33">
        <v>0</v>
      </c>
      <c r="Q3796" s="33">
        <v>0</v>
      </c>
      <c r="R3796" s="33">
        <v>0</v>
      </c>
      <c r="S3796" s="33">
        <v>218019954</v>
      </c>
      <c r="T3796" s="33">
        <v>0</v>
      </c>
      <c r="U3796" s="33">
        <v>0</v>
      </c>
      <c r="V3796" s="33">
        <v>0</v>
      </c>
    </row>
    <row r="3797" spans="1:22" x14ac:dyDescent="0.2">
      <c r="A3797" s="16" t="s">
        <v>15</v>
      </c>
      <c r="B3797" s="28" t="s">
        <v>617</v>
      </c>
      <c r="C3797" s="29" t="s">
        <v>2976</v>
      </c>
      <c r="D3797" s="32"/>
      <c r="E3797" s="31"/>
      <c r="F3797" s="31"/>
      <c r="G3797" s="31"/>
      <c r="H3797" s="31"/>
      <c r="I3797" s="31"/>
      <c r="J3797" s="31"/>
      <c r="K3797" s="31"/>
      <c r="L3797" s="31"/>
      <c r="M3797" s="31"/>
      <c r="N3797" s="31"/>
      <c r="O3797" s="31"/>
      <c r="P3797" s="31"/>
      <c r="Q3797" s="31"/>
      <c r="R3797" s="31"/>
      <c r="S3797" s="31"/>
      <c r="T3797" s="31"/>
      <c r="U3797" s="31"/>
      <c r="V3797" s="31"/>
    </row>
    <row r="3798" spans="1:22" x14ac:dyDescent="0.2">
      <c r="A3798" s="16" t="s">
        <v>15</v>
      </c>
      <c r="B3798" s="33" t="s">
        <v>3013</v>
      </c>
      <c r="C3798" s="36" t="s">
        <v>2791</v>
      </c>
      <c r="D3798" s="33" t="s">
        <v>543</v>
      </c>
      <c r="E3798" s="33">
        <v>0</v>
      </c>
      <c r="F3798" s="33">
        <v>0</v>
      </c>
      <c r="G3798" s="33">
        <v>0</v>
      </c>
      <c r="H3798" s="33">
        <v>183700000</v>
      </c>
      <c r="I3798" s="33">
        <v>0</v>
      </c>
      <c r="J3798" s="33">
        <v>183700000</v>
      </c>
      <c r="K3798" s="33">
        <v>0</v>
      </c>
      <c r="L3798" s="33">
        <v>0</v>
      </c>
      <c r="M3798" s="33">
        <v>0</v>
      </c>
      <c r="N3798" s="33">
        <v>0</v>
      </c>
      <c r="O3798" s="33">
        <v>0</v>
      </c>
      <c r="P3798" s="33">
        <v>0</v>
      </c>
      <c r="Q3798" s="33">
        <v>0</v>
      </c>
      <c r="R3798" s="33">
        <v>0</v>
      </c>
      <c r="S3798" s="33">
        <v>183700000</v>
      </c>
      <c r="T3798" s="33">
        <v>0</v>
      </c>
      <c r="U3798" s="33">
        <v>0</v>
      </c>
      <c r="V3798" s="33">
        <v>0</v>
      </c>
    </row>
    <row r="3799" spans="1:22" ht="25.5" x14ac:dyDescent="0.2">
      <c r="A3799" s="16" t="s">
        <v>15</v>
      </c>
      <c r="B3799" s="28" t="s">
        <v>617</v>
      </c>
      <c r="C3799" s="29" t="s">
        <v>1277</v>
      </c>
      <c r="D3799" s="32"/>
      <c r="E3799" s="31"/>
      <c r="F3799" s="31"/>
      <c r="G3799" s="31"/>
      <c r="H3799" s="31"/>
      <c r="I3799" s="31"/>
      <c r="J3799" s="31"/>
      <c r="K3799" s="31"/>
      <c r="L3799" s="31"/>
      <c r="M3799" s="31"/>
      <c r="N3799" s="31"/>
      <c r="O3799" s="31"/>
      <c r="P3799" s="31"/>
      <c r="Q3799" s="31"/>
      <c r="R3799" s="31"/>
      <c r="S3799" s="31"/>
      <c r="T3799" s="31"/>
      <c r="U3799" s="31"/>
      <c r="V3799" s="31"/>
    </row>
    <row r="3800" spans="1:22" x14ac:dyDescent="0.2">
      <c r="A3800" s="16" t="s">
        <v>15</v>
      </c>
      <c r="B3800" s="33" t="s">
        <v>3014</v>
      </c>
      <c r="C3800" s="36" t="s">
        <v>3015</v>
      </c>
      <c r="D3800" s="33" t="s">
        <v>2864</v>
      </c>
      <c r="E3800" s="33">
        <v>0</v>
      </c>
      <c r="F3800" s="33">
        <v>0</v>
      </c>
      <c r="G3800" s="33">
        <v>0</v>
      </c>
      <c r="H3800" s="33">
        <v>436912760</v>
      </c>
      <c r="I3800" s="33">
        <v>0</v>
      </c>
      <c r="J3800" s="33">
        <v>436912760</v>
      </c>
      <c r="K3800" s="33">
        <v>0</v>
      </c>
      <c r="L3800" s="33">
        <v>0</v>
      </c>
      <c r="M3800" s="33">
        <v>0</v>
      </c>
      <c r="N3800" s="33">
        <v>0</v>
      </c>
      <c r="O3800" s="33">
        <v>0</v>
      </c>
      <c r="P3800" s="33">
        <v>0</v>
      </c>
      <c r="Q3800" s="33">
        <v>0</v>
      </c>
      <c r="R3800" s="33">
        <v>0</v>
      </c>
      <c r="S3800" s="33">
        <v>436912760</v>
      </c>
      <c r="T3800" s="33">
        <v>0</v>
      </c>
      <c r="U3800" s="33">
        <v>0</v>
      </c>
      <c r="V3800" s="33">
        <v>0</v>
      </c>
    </row>
    <row r="3801" spans="1:22" x14ac:dyDescent="0.2">
      <c r="A3801" s="16" t="s">
        <v>15</v>
      </c>
      <c r="B3801" s="33" t="s">
        <v>3016</v>
      </c>
      <c r="C3801" s="36" t="s">
        <v>2791</v>
      </c>
      <c r="D3801" s="33" t="s">
        <v>543</v>
      </c>
      <c r="E3801" s="33">
        <v>0</v>
      </c>
      <c r="F3801" s="33">
        <v>0</v>
      </c>
      <c r="G3801" s="33">
        <v>0</v>
      </c>
      <c r="H3801" s="33">
        <v>304197621.37</v>
      </c>
      <c r="I3801" s="33">
        <v>0</v>
      </c>
      <c r="J3801" s="33">
        <v>304197621.37</v>
      </c>
      <c r="K3801" s="33">
        <v>0</v>
      </c>
      <c r="L3801" s="33">
        <v>0</v>
      </c>
      <c r="M3801" s="33">
        <v>0</v>
      </c>
      <c r="N3801" s="33">
        <v>0</v>
      </c>
      <c r="O3801" s="33">
        <v>0</v>
      </c>
      <c r="P3801" s="33">
        <v>0</v>
      </c>
      <c r="Q3801" s="33">
        <v>0</v>
      </c>
      <c r="R3801" s="33">
        <v>0</v>
      </c>
      <c r="S3801" s="33">
        <v>304197621.37</v>
      </c>
      <c r="T3801" s="33">
        <v>0</v>
      </c>
      <c r="U3801" s="33">
        <v>0</v>
      </c>
      <c r="V3801" s="33">
        <v>0</v>
      </c>
    </row>
    <row r="3802" spans="1:22" x14ac:dyDescent="0.2">
      <c r="A3802" s="16" t="s">
        <v>15</v>
      </c>
      <c r="B3802" s="28" t="s">
        <v>617</v>
      </c>
      <c r="C3802" s="29" t="s">
        <v>3017</v>
      </c>
      <c r="D3802" s="32"/>
      <c r="E3802" s="31"/>
      <c r="F3802" s="31"/>
      <c r="G3802" s="31"/>
      <c r="H3802" s="31"/>
      <c r="I3802" s="31"/>
      <c r="J3802" s="31"/>
      <c r="K3802" s="31"/>
      <c r="L3802" s="31"/>
      <c r="M3802" s="31"/>
      <c r="N3802" s="31"/>
      <c r="O3802" s="31"/>
      <c r="P3802" s="31"/>
      <c r="Q3802" s="31"/>
      <c r="R3802" s="31"/>
      <c r="S3802" s="31"/>
      <c r="T3802" s="31"/>
      <c r="U3802" s="31"/>
      <c r="V3802" s="31"/>
    </row>
    <row r="3803" spans="1:22" x14ac:dyDescent="0.2">
      <c r="A3803" s="16" t="s">
        <v>15</v>
      </c>
      <c r="B3803" s="33" t="s">
        <v>3018</v>
      </c>
      <c r="C3803" s="36" t="s">
        <v>3015</v>
      </c>
      <c r="D3803" s="33" t="s">
        <v>2864</v>
      </c>
      <c r="E3803" s="33">
        <v>0</v>
      </c>
      <c r="F3803" s="33">
        <v>0</v>
      </c>
      <c r="G3803" s="33">
        <v>0</v>
      </c>
      <c r="H3803" s="33">
        <v>245712761</v>
      </c>
      <c r="I3803" s="33">
        <v>0</v>
      </c>
      <c r="J3803" s="33">
        <v>245712761</v>
      </c>
      <c r="K3803" s="33">
        <v>0</v>
      </c>
      <c r="L3803" s="33">
        <v>0</v>
      </c>
      <c r="M3803" s="33">
        <v>0</v>
      </c>
      <c r="N3803" s="33">
        <v>0</v>
      </c>
      <c r="O3803" s="33">
        <v>0</v>
      </c>
      <c r="P3803" s="33">
        <v>0</v>
      </c>
      <c r="Q3803" s="33">
        <v>0</v>
      </c>
      <c r="R3803" s="33">
        <v>0</v>
      </c>
      <c r="S3803" s="33">
        <v>245712761</v>
      </c>
      <c r="T3803" s="33">
        <v>0</v>
      </c>
      <c r="U3803" s="33">
        <v>0</v>
      </c>
      <c r="V3803" s="33">
        <v>0</v>
      </c>
    </row>
    <row r="3804" spans="1:22" x14ac:dyDescent="0.2">
      <c r="A3804" s="16" t="s">
        <v>15</v>
      </c>
      <c r="B3804" s="28" t="s">
        <v>617</v>
      </c>
      <c r="C3804" s="29" t="s">
        <v>3009</v>
      </c>
      <c r="D3804" s="32"/>
      <c r="E3804" s="31"/>
      <c r="F3804" s="31"/>
      <c r="G3804" s="31"/>
      <c r="H3804" s="31"/>
      <c r="I3804" s="31"/>
      <c r="J3804" s="31"/>
      <c r="K3804" s="31"/>
      <c r="L3804" s="31"/>
      <c r="M3804" s="31"/>
      <c r="N3804" s="31"/>
      <c r="O3804" s="31"/>
      <c r="P3804" s="31"/>
      <c r="Q3804" s="31"/>
      <c r="R3804" s="31"/>
      <c r="S3804" s="31"/>
      <c r="T3804" s="31"/>
      <c r="U3804" s="31"/>
      <c r="V3804" s="31"/>
    </row>
    <row r="3805" spans="1:22" x14ac:dyDescent="0.2">
      <c r="A3805" s="16" t="s">
        <v>15</v>
      </c>
      <c r="B3805" s="33" t="s">
        <v>3019</v>
      </c>
      <c r="C3805" s="36" t="s">
        <v>2791</v>
      </c>
      <c r="D3805" s="33" t="s">
        <v>543</v>
      </c>
      <c r="E3805" s="33">
        <v>0</v>
      </c>
      <c r="F3805" s="33">
        <v>0</v>
      </c>
      <c r="G3805" s="33">
        <v>0</v>
      </c>
      <c r="H3805" s="33">
        <v>32000000</v>
      </c>
      <c r="I3805" s="33">
        <v>0</v>
      </c>
      <c r="J3805" s="33">
        <v>32000000</v>
      </c>
      <c r="K3805" s="33">
        <v>0</v>
      </c>
      <c r="L3805" s="33">
        <v>0</v>
      </c>
      <c r="M3805" s="33">
        <v>0</v>
      </c>
      <c r="N3805" s="33">
        <v>0</v>
      </c>
      <c r="O3805" s="33">
        <v>0</v>
      </c>
      <c r="P3805" s="33">
        <v>0</v>
      </c>
      <c r="Q3805" s="33">
        <v>0</v>
      </c>
      <c r="R3805" s="33">
        <v>0</v>
      </c>
      <c r="S3805" s="33">
        <v>32000000</v>
      </c>
      <c r="T3805" s="33">
        <v>0</v>
      </c>
      <c r="U3805" s="33">
        <v>0</v>
      </c>
      <c r="V3805" s="33">
        <v>0</v>
      </c>
    </row>
    <row r="3806" spans="1:22" ht="25.5" x14ac:dyDescent="0.2">
      <c r="A3806" s="16" t="s">
        <v>15</v>
      </c>
      <c r="B3806" s="28" t="s">
        <v>617</v>
      </c>
      <c r="C3806" s="29" t="s">
        <v>3004</v>
      </c>
      <c r="D3806" s="32"/>
      <c r="E3806" s="31"/>
      <c r="F3806" s="31"/>
      <c r="G3806" s="31"/>
      <c r="H3806" s="31"/>
      <c r="I3806" s="31"/>
      <c r="J3806" s="31"/>
      <c r="K3806" s="31"/>
      <c r="L3806" s="31"/>
      <c r="M3806" s="31"/>
      <c r="N3806" s="31"/>
      <c r="O3806" s="31"/>
      <c r="P3806" s="31"/>
      <c r="Q3806" s="31"/>
      <c r="R3806" s="31"/>
      <c r="S3806" s="31"/>
      <c r="T3806" s="31"/>
      <c r="U3806" s="31"/>
      <c r="V3806" s="31"/>
    </row>
    <row r="3807" spans="1:22" x14ac:dyDescent="0.2">
      <c r="A3807" s="16" t="s">
        <v>15</v>
      </c>
      <c r="B3807" s="33" t="s">
        <v>3020</v>
      </c>
      <c r="C3807" s="36" t="s">
        <v>2791</v>
      </c>
      <c r="D3807" s="33" t="s">
        <v>543</v>
      </c>
      <c r="E3807" s="33">
        <v>0</v>
      </c>
      <c r="F3807" s="33">
        <v>0</v>
      </c>
      <c r="G3807" s="33">
        <v>0</v>
      </c>
      <c r="H3807" s="33">
        <v>63094844.43</v>
      </c>
      <c r="I3807" s="33">
        <v>0</v>
      </c>
      <c r="J3807" s="33">
        <v>63094844.43</v>
      </c>
      <c r="K3807" s="33">
        <v>0</v>
      </c>
      <c r="L3807" s="33">
        <v>0</v>
      </c>
      <c r="M3807" s="33">
        <v>0</v>
      </c>
      <c r="N3807" s="33">
        <v>0</v>
      </c>
      <c r="O3807" s="33">
        <v>0</v>
      </c>
      <c r="P3807" s="33">
        <v>0</v>
      </c>
      <c r="Q3807" s="33">
        <v>0</v>
      </c>
      <c r="R3807" s="33">
        <v>0</v>
      </c>
      <c r="S3807" s="33">
        <v>63094844.43</v>
      </c>
      <c r="T3807" s="33">
        <v>0</v>
      </c>
      <c r="U3807" s="33">
        <v>0</v>
      </c>
      <c r="V3807" s="33">
        <v>0</v>
      </c>
    </row>
    <row r="3808" spans="1:22" x14ac:dyDescent="0.2">
      <c r="A3808" s="16" t="s">
        <v>15</v>
      </c>
      <c r="B3808" s="31"/>
      <c r="C3808" s="32"/>
      <c r="D3808" s="32"/>
      <c r="E3808" s="31"/>
      <c r="F3808" s="31"/>
      <c r="G3808" s="31"/>
      <c r="H3808" s="31"/>
      <c r="I3808" s="31"/>
      <c r="J3808" s="31"/>
      <c r="K3808" s="31"/>
      <c r="L3808" s="31"/>
      <c r="M3808" s="31"/>
      <c r="N3808" s="31"/>
      <c r="O3808" s="31"/>
      <c r="P3808" s="31"/>
      <c r="Q3808" s="31"/>
      <c r="R3808" s="31"/>
      <c r="S3808" s="31"/>
      <c r="T3808" s="31"/>
      <c r="U3808" s="31"/>
      <c r="V3808" s="31"/>
    </row>
    <row r="3809" spans="1:22" ht="25.5" x14ac:dyDescent="0.2">
      <c r="A3809" s="16" t="s">
        <v>15</v>
      </c>
      <c r="B3809" s="28" t="s">
        <v>617</v>
      </c>
      <c r="C3809" s="29" t="s">
        <v>1238</v>
      </c>
      <c r="D3809" s="32"/>
      <c r="E3809" s="31"/>
      <c r="F3809" s="31"/>
      <c r="G3809" s="31"/>
      <c r="H3809" s="31"/>
      <c r="I3809" s="31"/>
      <c r="J3809" s="31"/>
      <c r="K3809" s="31"/>
      <c r="L3809" s="31"/>
      <c r="M3809" s="31"/>
      <c r="N3809" s="31"/>
      <c r="O3809" s="31"/>
      <c r="P3809" s="31"/>
      <c r="Q3809" s="31"/>
      <c r="R3809" s="31"/>
      <c r="S3809" s="31"/>
      <c r="T3809" s="31"/>
      <c r="U3809" s="31"/>
      <c r="V3809" s="31"/>
    </row>
    <row r="3810" spans="1:22" ht="25.5" x14ac:dyDescent="0.2">
      <c r="A3810" s="16" t="s">
        <v>15</v>
      </c>
      <c r="B3810" s="33" t="s">
        <v>3021</v>
      </c>
      <c r="C3810" s="36" t="s">
        <v>3022</v>
      </c>
      <c r="D3810" s="33" t="s">
        <v>543</v>
      </c>
      <c r="E3810" s="33">
        <v>0</v>
      </c>
      <c r="F3810" s="33">
        <v>0</v>
      </c>
      <c r="G3810" s="33">
        <v>0</v>
      </c>
      <c r="H3810" s="33">
        <v>22500000</v>
      </c>
      <c r="I3810" s="33">
        <v>0</v>
      </c>
      <c r="J3810" s="33">
        <v>22500000</v>
      </c>
      <c r="K3810" s="33">
        <v>0</v>
      </c>
      <c r="L3810" s="33">
        <v>0</v>
      </c>
      <c r="M3810" s="33">
        <v>0</v>
      </c>
      <c r="N3810" s="33">
        <v>0</v>
      </c>
      <c r="O3810" s="33">
        <v>0</v>
      </c>
      <c r="P3810" s="33">
        <v>0</v>
      </c>
      <c r="Q3810" s="33">
        <v>0</v>
      </c>
      <c r="R3810" s="33">
        <v>0</v>
      </c>
      <c r="S3810" s="33">
        <v>22500000</v>
      </c>
      <c r="T3810" s="33">
        <v>0</v>
      </c>
      <c r="U3810" s="33">
        <v>0</v>
      </c>
      <c r="V3810" s="33">
        <v>0</v>
      </c>
    </row>
    <row r="3811" spans="1:22" ht="25.5" x14ac:dyDescent="0.2">
      <c r="A3811" s="16" t="s">
        <v>15</v>
      </c>
      <c r="B3811" s="28" t="s">
        <v>617</v>
      </c>
      <c r="C3811" s="29" t="s">
        <v>3023</v>
      </c>
      <c r="D3811" s="32"/>
      <c r="E3811" s="31"/>
      <c r="F3811" s="31"/>
      <c r="G3811" s="31"/>
      <c r="H3811" s="31"/>
      <c r="I3811" s="31"/>
      <c r="J3811" s="31"/>
      <c r="K3811" s="31"/>
      <c r="L3811" s="31"/>
      <c r="M3811" s="31"/>
      <c r="N3811" s="31"/>
      <c r="O3811" s="31"/>
      <c r="P3811" s="31"/>
      <c r="Q3811" s="31"/>
      <c r="R3811" s="31"/>
      <c r="S3811" s="31"/>
      <c r="T3811" s="31"/>
      <c r="U3811" s="31"/>
      <c r="V3811" s="31"/>
    </row>
    <row r="3812" spans="1:22" ht="25.5" x14ac:dyDescent="0.2">
      <c r="A3812" s="16" t="s">
        <v>15</v>
      </c>
      <c r="B3812" s="33" t="s">
        <v>2913</v>
      </c>
      <c r="C3812" s="36" t="s">
        <v>2914</v>
      </c>
      <c r="D3812" s="33" t="s">
        <v>543</v>
      </c>
      <c r="E3812" s="33">
        <v>0</v>
      </c>
      <c r="F3812" s="33">
        <v>0</v>
      </c>
      <c r="G3812" s="33">
        <v>0</v>
      </c>
      <c r="H3812" s="33">
        <v>16422762</v>
      </c>
      <c r="I3812" s="33">
        <v>0</v>
      </c>
      <c r="J3812" s="33">
        <v>16422762</v>
      </c>
      <c r="K3812" s="33">
        <v>0</v>
      </c>
      <c r="L3812" s="33">
        <v>0</v>
      </c>
      <c r="M3812" s="33">
        <v>0</v>
      </c>
      <c r="N3812" s="33">
        <v>0</v>
      </c>
      <c r="O3812" s="33">
        <v>0</v>
      </c>
      <c r="P3812" s="33">
        <v>0</v>
      </c>
      <c r="Q3812" s="33">
        <v>0</v>
      </c>
      <c r="R3812" s="33">
        <v>0</v>
      </c>
      <c r="S3812" s="33">
        <v>16422762</v>
      </c>
      <c r="T3812" s="33">
        <v>0</v>
      </c>
      <c r="U3812" s="33">
        <v>0</v>
      </c>
      <c r="V3812" s="33">
        <v>0</v>
      </c>
    </row>
    <row r="3813" spans="1:22" x14ac:dyDescent="0.2">
      <c r="A3813" s="16" t="s">
        <v>15</v>
      </c>
      <c r="B3813" s="31"/>
      <c r="C3813" s="32"/>
      <c r="D3813" s="32"/>
      <c r="E3813" s="31"/>
      <c r="F3813" s="31"/>
      <c r="G3813" s="31"/>
      <c r="H3813" s="31"/>
      <c r="I3813" s="31"/>
      <c r="J3813" s="31"/>
      <c r="K3813" s="31"/>
      <c r="L3813" s="31"/>
      <c r="M3813" s="31"/>
      <c r="N3813" s="31"/>
      <c r="O3813" s="31"/>
      <c r="P3813" s="31"/>
      <c r="Q3813" s="31"/>
      <c r="R3813" s="31"/>
      <c r="S3813" s="31"/>
      <c r="T3813" s="31"/>
      <c r="U3813" s="31"/>
      <c r="V3813" s="31"/>
    </row>
    <row r="3814" spans="1:22" x14ac:dyDescent="0.2">
      <c r="A3814" s="16" t="s">
        <v>15</v>
      </c>
      <c r="B3814" s="28" t="s">
        <v>617</v>
      </c>
      <c r="C3814" s="29" t="s">
        <v>2976</v>
      </c>
      <c r="D3814" s="32"/>
      <c r="E3814" s="31"/>
      <c r="F3814" s="31"/>
      <c r="G3814" s="31"/>
      <c r="H3814" s="31"/>
      <c r="I3814" s="31"/>
      <c r="J3814" s="31"/>
      <c r="K3814" s="31"/>
      <c r="L3814" s="31"/>
      <c r="M3814" s="31"/>
      <c r="N3814" s="31"/>
      <c r="O3814" s="31"/>
      <c r="P3814" s="31"/>
      <c r="Q3814" s="31"/>
      <c r="R3814" s="31"/>
      <c r="S3814" s="31"/>
      <c r="T3814" s="31"/>
      <c r="U3814" s="31"/>
      <c r="V3814" s="31"/>
    </row>
    <row r="3815" spans="1:22" ht="25.5" x14ac:dyDescent="0.2">
      <c r="A3815" s="16" t="s">
        <v>15</v>
      </c>
      <c r="B3815" s="33" t="s">
        <v>3024</v>
      </c>
      <c r="C3815" s="36" t="s">
        <v>3022</v>
      </c>
      <c r="D3815" s="33" t="s">
        <v>543</v>
      </c>
      <c r="E3815" s="33">
        <v>0</v>
      </c>
      <c r="F3815" s="33">
        <v>0</v>
      </c>
      <c r="G3815" s="33">
        <v>0</v>
      </c>
      <c r="H3815" s="33">
        <v>20000000</v>
      </c>
      <c r="I3815" s="33">
        <v>0</v>
      </c>
      <c r="J3815" s="33">
        <v>20000000</v>
      </c>
      <c r="K3815" s="33">
        <v>0</v>
      </c>
      <c r="L3815" s="33">
        <v>0</v>
      </c>
      <c r="M3815" s="33">
        <v>0</v>
      </c>
      <c r="N3815" s="33">
        <v>0</v>
      </c>
      <c r="O3815" s="33">
        <v>0</v>
      </c>
      <c r="P3815" s="33">
        <v>0</v>
      </c>
      <c r="Q3815" s="33">
        <v>0</v>
      </c>
      <c r="R3815" s="33">
        <v>0</v>
      </c>
      <c r="S3815" s="33">
        <v>20000000</v>
      </c>
      <c r="T3815" s="33">
        <v>0</v>
      </c>
      <c r="U3815" s="33">
        <v>0</v>
      </c>
      <c r="V3815" s="33">
        <v>0</v>
      </c>
    </row>
    <row r="3816" spans="1:22" x14ac:dyDescent="0.2">
      <c r="A3816" s="16" t="s">
        <v>15</v>
      </c>
      <c r="B3816" s="28" t="s">
        <v>617</v>
      </c>
      <c r="C3816" s="29" t="s">
        <v>3025</v>
      </c>
      <c r="D3816" s="32"/>
      <c r="E3816" s="31"/>
      <c r="F3816" s="31"/>
      <c r="G3816" s="31"/>
      <c r="H3816" s="31"/>
      <c r="I3816" s="31"/>
      <c r="J3816" s="31"/>
      <c r="K3816" s="31"/>
      <c r="L3816" s="31"/>
      <c r="M3816" s="31"/>
      <c r="N3816" s="31"/>
      <c r="O3816" s="31"/>
      <c r="P3816" s="31"/>
      <c r="Q3816" s="31"/>
      <c r="R3816" s="31"/>
      <c r="S3816" s="31"/>
      <c r="T3816" s="31"/>
      <c r="U3816" s="31"/>
      <c r="V3816" s="31"/>
    </row>
    <row r="3817" spans="1:22" x14ac:dyDescent="0.2">
      <c r="A3817" s="16" t="s">
        <v>15</v>
      </c>
      <c r="B3817" s="33" t="s">
        <v>2916</v>
      </c>
      <c r="C3817" s="36" t="s">
        <v>2917</v>
      </c>
      <c r="D3817" s="33" t="s">
        <v>132</v>
      </c>
      <c r="E3817" s="33">
        <v>0</v>
      </c>
      <c r="F3817" s="33">
        <v>0</v>
      </c>
      <c r="G3817" s="33">
        <v>0</v>
      </c>
      <c r="H3817" s="33">
        <v>13500000</v>
      </c>
      <c r="I3817" s="33">
        <v>0</v>
      </c>
      <c r="J3817" s="33">
        <v>13500000</v>
      </c>
      <c r="K3817" s="33">
        <v>0</v>
      </c>
      <c r="L3817" s="33">
        <v>0</v>
      </c>
      <c r="M3817" s="33">
        <v>0</v>
      </c>
      <c r="N3817" s="33">
        <v>0</v>
      </c>
      <c r="O3817" s="33">
        <v>0</v>
      </c>
      <c r="P3817" s="33">
        <v>0</v>
      </c>
      <c r="Q3817" s="33">
        <v>0</v>
      </c>
      <c r="R3817" s="33">
        <v>0</v>
      </c>
      <c r="S3817" s="33">
        <v>13500000</v>
      </c>
      <c r="T3817" s="33">
        <v>0</v>
      </c>
      <c r="U3817" s="33">
        <v>0</v>
      </c>
      <c r="V3817" s="33">
        <v>0</v>
      </c>
    </row>
    <row r="3818" spans="1:22" x14ac:dyDescent="0.2">
      <c r="A3818" s="16" t="s">
        <v>15</v>
      </c>
      <c r="B3818" s="31"/>
      <c r="C3818" s="32"/>
      <c r="D3818" s="32"/>
      <c r="E3818" s="31"/>
      <c r="F3818" s="31"/>
      <c r="G3818" s="31"/>
      <c r="H3818" s="31"/>
      <c r="I3818" s="31"/>
      <c r="J3818" s="31"/>
      <c r="K3818" s="31"/>
      <c r="L3818" s="31"/>
      <c r="M3818" s="31"/>
      <c r="N3818" s="31"/>
      <c r="O3818" s="31"/>
      <c r="P3818" s="31"/>
      <c r="Q3818" s="31"/>
      <c r="R3818" s="31"/>
      <c r="S3818" s="31"/>
      <c r="T3818" s="31"/>
      <c r="U3818" s="31"/>
      <c r="V3818" s="31"/>
    </row>
    <row r="3819" spans="1:22" x14ac:dyDescent="0.2">
      <c r="A3819" s="16" t="s">
        <v>15</v>
      </c>
      <c r="B3819" s="28" t="s">
        <v>617</v>
      </c>
      <c r="C3819" s="29" t="s">
        <v>2927</v>
      </c>
      <c r="D3819" s="32"/>
      <c r="E3819" s="31"/>
      <c r="F3819" s="31"/>
      <c r="G3819" s="31"/>
      <c r="H3819" s="31"/>
      <c r="I3819" s="31"/>
      <c r="J3819" s="31"/>
      <c r="K3819" s="31"/>
      <c r="L3819" s="31"/>
      <c r="M3819" s="31"/>
      <c r="N3819" s="31"/>
      <c r="O3819" s="31"/>
      <c r="P3819" s="31"/>
      <c r="Q3819" s="31"/>
      <c r="R3819" s="31"/>
      <c r="S3819" s="31"/>
      <c r="T3819" s="31"/>
      <c r="U3819" s="31"/>
      <c r="V3819" s="31"/>
    </row>
    <row r="3820" spans="1:22" x14ac:dyDescent="0.2">
      <c r="A3820" s="16" t="s">
        <v>15</v>
      </c>
      <c r="B3820" s="33" t="s">
        <v>3026</v>
      </c>
      <c r="C3820" s="36" t="s">
        <v>2355</v>
      </c>
      <c r="D3820" s="33" t="s">
        <v>132</v>
      </c>
      <c r="E3820" s="33">
        <v>0</v>
      </c>
      <c r="F3820" s="33">
        <v>0</v>
      </c>
      <c r="G3820" s="33">
        <v>0</v>
      </c>
      <c r="H3820" s="33">
        <v>28750000</v>
      </c>
      <c r="I3820" s="33">
        <v>0</v>
      </c>
      <c r="J3820" s="33">
        <v>28750000</v>
      </c>
      <c r="K3820" s="33">
        <v>0</v>
      </c>
      <c r="L3820" s="33">
        <v>0</v>
      </c>
      <c r="M3820" s="33">
        <v>0</v>
      </c>
      <c r="N3820" s="33">
        <v>0</v>
      </c>
      <c r="O3820" s="33">
        <v>0</v>
      </c>
      <c r="P3820" s="33">
        <v>0</v>
      </c>
      <c r="Q3820" s="33">
        <v>0</v>
      </c>
      <c r="R3820" s="33">
        <v>0</v>
      </c>
      <c r="S3820" s="33">
        <v>28750000</v>
      </c>
      <c r="T3820" s="33">
        <v>0</v>
      </c>
      <c r="U3820" s="33">
        <v>0</v>
      </c>
      <c r="V3820" s="33">
        <v>0</v>
      </c>
    </row>
    <row r="3821" spans="1:22" x14ac:dyDescent="0.2">
      <c r="A3821" s="16" t="s">
        <v>15</v>
      </c>
      <c r="B3821" s="31"/>
      <c r="C3821" s="32"/>
      <c r="D3821" s="32"/>
      <c r="E3821" s="31"/>
      <c r="F3821" s="31"/>
      <c r="G3821" s="31"/>
      <c r="H3821" s="31"/>
      <c r="I3821" s="31"/>
      <c r="J3821" s="31"/>
      <c r="K3821" s="31"/>
      <c r="L3821" s="31"/>
      <c r="M3821" s="31"/>
      <c r="N3821" s="31"/>
      <c r="O3821" s="31"/>
      <c r="P3821" s="31"/>
      <c r="Q3821" s="31"/>
      <c r="R3821" s="31"/>
      <c r="S3821" s="31"/>
      <c r="T3821" s="31"/>
      <c r="U3821" s="31"/>
      <c r="V3821" s="31"/>
    </row>
    <row r="3822" spans="1:22" x14ac:dyDescent="0.2">
      <c r="A3822" s="16" t="s">
        <v>15</v>
      </c>
      <c r="B3822" s="28" t="s">
        <v>617</v>
      </c>
      <c r="C3822" s="29" t="s">
        <v>2927</v>
      </c>
      <c r="D3822" s="32"/>
      <c r="E3822" s="31"/>
      <c r="F3822" s="31"/>
      <c r="G3822" s="31"/>
      <c r="H3822" s="31"/>
      <c r="I3822" s="31"/>
      <c r="J3822" s="31"/>
      <c r="K3822" s="31"/>
      <c r="L3822" s="31"/>
      <c r="M3822" s="31"/>
      <c r="N3822" s="31"/>
      <c r="O3822" s="31"/>
      <c r="P3822" s="31"/>
      <c r="Q3822" s="31"/>
      <c r="R3822" s="31"/>
      <c r="S3822" s="31"/>
      <c r="T3822" s="31"/>
      <c r="U3822" s="31"/>
      <c r="V3822" s="31"/>
    </row>
    <row r="3823" spans="1:22" x14ac:dyDescent="0.2">
      <c r="A3823" s="16" t="s">
        <v>15</v>
      </c>
      <c r="B3823" s="33" t="s">
        <v>3027</v>
      </c>
      <c r="C3823" s="36" t="s">
        <v>3001</v>
      </c>
      <c r="D3823" s="33" t="s">
        <v>132</v>
      </c>
      <c r="E3823" s="33">
        <v>0</v>
      </c>
      <c r="F3823" s="33">
        <v>0</v>
      </c>
      <c r="G3823" s="33">
        <v>0</v>
      </c>
      <c r="H3823" s="33">
        <v>297140745.66000003</v>
      </c>
      <c r="I3823" s="33">
        <v>0</v>
      </c>
      <c r="J3823" s="33">
        <v>297140745.66000003</v>
      </c>
      <c r="K3823" s="33">
        <v>0</v>
      </c>
      <c r="L3823" s="33">
        <v>0</v>
      </c>
      <c r="M3823" s="33">
        <v>0</v>
      </c>
      <c r="N3823" s="33">
        <v>0</v>
      </c>
      <c r="O3823" s="33">
        <v>0</v>
      </c>
      <c r="P3823" s="33">
        <v>0</v>
      </c>
      <c r="Q3823" s="33">
        <v>0</v>
      </c>
      <c r="R3823" s="33">
        <v>0</v>
      </c>
      <c r="S3823" s="33">
        <v>297140745.66000003</v>
      </c>
      <c r="T3823" s="33">
        <v>0</v>
      </c>
      <c r="U3823" s="33">
        <v>0</v>
      </c>
      <c r="V3823" s="33">
        <v>0</v>
      </c>
    </row>
    <row r="3824" spans="1:22" x14ac:dyDescent="0.2">
      <c r="A3824" s="16" t="s">
        <v>15</v>
      </c>
      <c r="B3824" s="31"/>
      <c r="C3824" s="32"/>
      <c r="D3824" s="32"/>
      <c r="E3824" s="31"/>
      <c r="F3824" s="31"/>
      <c r="G3824" s="31"/>
      <c r="H3824" s="31"/>
      <c r="I3824" s="31"/>
      <c r="J3824" s="31"/>
      <c r="K3824" s="31"/>
      <c r="L3824" s="31"/>
      <c r="M3824" s="31"/>
      <c r="N3824" s="31"/>
      <c r="O3824" s="31"/>
      <c r="P3824" s="31"/>
      <c r="Q3824" s="31"/>
      <c r="R3824" s="31"/>
      <c r="S3824" s="31"/>
      <c r="T3824" s="31"/>
      <c r="U3824" s="31"/>
      <c r="V3824" s="31"/>
    </row>
    <row r="3825" spans="1:22" x14ac:dyDescent="0.2">
      <c r="A3825" s="16" t="s">
        <v>15</v>
      </c>
      <c r="B3825" s="31"/>
      <c r="C3825" s="29" t="s">
        <v>677</v>
      </c>
      <c r="D3825" s="32"/>
      <c r="E3825" s="31"/>
      <c r="F3825" s="31"/>
      <c r="G3825" s="31"/>
      <c r="H3825" s="31"/>
      <c r="I3825" s="31"/>
      <c r="J3825" s="31"/>
      <c r="K3825" s="31"/>
      <c r="L3825" s="31"/>
      <c r="M3825" s="31"/>
      <c r="N3825" s="31"/>
      <c r="O3825" s="31"/>
      <c r="P3825" s="31"/>
      <c r="Q3825" s="31"/>
      <c r="R3825" s="31"/>
      <c r="S3825" s="31"/>
      <c r="T3825" s="31"/>
      <c r="U3825" s="31"/>
      <c r="V3825" s="31"/>
    </row>
    <row r="3826" spans="1:22" x14ac:dyDescent="0.2">
      <c r="A3826" s="16" t="s">
        <v>15</v>
      </c>
      <c r="B3826" s="31"/>
      <c r="C3826" s="29" t="s">
        <v>3028</v>
      </c>
      <c r="D3826" s="32"/>
      <c r="E3826" s="31"/>
      <c r="F3826" s="31"/>
      <c r="G3826" s="31"/>
      <c r="H3826" s="31"/>
      <c r="I3826" s="31"/>
      <c r="J3826" s="31"/>
      <c r="K3826" s="31"/>
      <c r="L3826" s="31"/>
      <c r="M3826" s="31"/>
      <c r="N3826" s="31"/>
      <c r="O3826" s="31"/>
      <c r="P3826" s="31"/>
      <c r="Q3826" s="31"/>
      <c r="R3826" s="31"/>
      <c r="S3826" s="31"/>
      <c r="T3826" s="31"/>
      <c r="U3826" s="31"/>
      <c r="V3826" s="31"/>
    </row>
    <row r="3827" spans="1:22" x14ac:dyDescent="0.2">
      <c r="A3827" s="16" t="s">
        <v>15</v>
      </c>
      <c r="B3827" s="31"/>
      <c r="C3827" s="29" t="s">
        <v>386</v>
      </c>
      <c r="D3827" s="32"/>
      <c r="E3827" s="31"/>
      <c r="F3827" s="31"/>
      <c r="G3827" s="31"/>
      <c r="H3827" s="31"/>
      <c r="I3827" s="31"/>
      <c r="J3827" s="31"/>
      <c r="K3827" s="31"/>
      <c r="L3827" s="31"/>
      <c r="M3827" s="31"/>
      <c r="N3827" s="31"/>
      <c r="O3827" s="31"/>
      <c r="P3827" s="31"/>
      <c r="Q3827" s="31"/>
      <c r="R3827" s="31"/>
      <c r="S3827" s="31"/>
      <c r="T3827" s="31"/>
      <c r="U3827" s="31"/>
      <c r="V3827" s="31"/>
    </row>
    <row r="3828" spans="1:22" x14ac:dyDescent="0.2">
      <c r="A3828" s="16" t="s">
        <v>15</v>
      </c>
      <c r="B3828" s="31"/>
      <c r="C3828" s="29" t="s">
        <v>390</v>
      </c>
      <c r="D3828" s="32"/>
      <c r="E3828" s="31"/>
      <c r="F3828" s="31"/>
      <c r="G3828" s="31"/>
      <c r="H3828" s="31"/>
      <c r="I3828" s="31"/>
      <c r="J3828" s="31"/>
      <c r="K3828" s="31"/>
      <c r="L3828" s="31"/>
      <c r="M3828" s="31"/>
      <c r="N3828" s="31"/>
      <c r="O3828" s="31"/>
      <c r="P3828" s="31"/>
      <c r="Q3828" s="31"/>
      <c r="R3828" s="31"/>
      <c r="S3828" s="31"/>
      <c r="T3828" s="31"/>
      <c r="U3828" s="31"/>
      <c r="V3828" s="31"/>
    </row>
    <row r="3829" spans="1:22" ht="25.5" x14ac:dyDescent="0.2">
      <c r="A3829" s="16" t="s">
        <v>15</v>
      </c>
      <c r="B3829" s="31"/>
      <c r="C3829" s="29" t="s">
        <v>1109</v>
      </c>
      <c r="D3829" s="32"/>
      <c r="E3829" s="31"/>
      <c r="F3829" s="31"/>
      <c r="G3829" s="31"/>
      <c r="H3829" s="31"/>
      <c r="I3829" s="31"/>
      <c r="J3829" s="31"/>
      <c r="K3829" s="31"/>
      <c r="L3829" s="31"/>
      <c r="M3829" s="31"/>
      <c r="N3829" s="31"/>
      <c r="O3829" s="31"/>
      <c r="P3829" s="31"/>
      <c r="Q3829" s="31"/>
      <c r="R3829" s="31"/>
      <c r="S3829" s="31"/>
      <c r="T3829" s="31"/>
      <c r="U3829" s="31"/>
      <c r="V3829" s="31"/>
    </row>
    <row r="3830" spans="1:22" x14ac:dyDescent="0.2">
      <c r="A3830" s="16" t="s">
        <v>15</v>
      </c>
      <c r="B3830" s="28" t="s">
        <v>617</v>
      </c>
      <c r="C3830" s="29" t="s">
        <v>3029</v>
      </c>
      <c r="D3830" s="32"/>
      <c r="E3830" s="31"/>
      <c r="F3830" s="31"/>
      <c r="G3830" s="31"/>
      <c r="H3830" s="31"/>
      <c r="I3830" s="31"/>
      <c r="J3830" s="31"/>
      <c r="K3830" s="31"/>
      <c r="L3830" s="31"/>
      <c r="M3830" s="31"/>
      <c r="N3830" s="31"/>
      <c r="O3830" s="31"/>
      <c r="P3830" s="31"/>
      <c r="Q3830" s="31"/>
      <c r="R3830" s="31"/>
      <c r="S3830" s="31"/>
      <c r="T3830" s="31"/>
      <c r="U3830" s="31"/>
      <c r="V3830" s="31"/>
    </row>
    <row r="3831" spans="1:22" x14ac:dyDescent="0.2">
      <c r="A3831" s="16" t="s">
        <v>15</v>
      </c>
      <c r="B3831" s="33" t="s">
        <v>3030</v>
      </c>
      <c r="C3831" s="36" t="s">
        <v>3031</v>
      </c>
      <c r="D3831" s="33" t="s">
        <v>132</v>
      </c>
      <c r="E3831" s="33">
        <v>0</v>
      </c>
      <c r="F3831" s="33">
        <v>0</v>
      </c>
      <c r="G3831" s="33">
        <v>0</v>
      </c>
      <c r="H3831" s="33">
        <v>4625000</v>
      </c>
      <c r="I3831" s="33">
        <v>0</v>
      </c>
      <c r="J3831" s="33">
        <v>4625000</v>
      </c>
      <c r="K3831" s="33">
        <v>0</v>
      </c>
      <c r="L3831" s="33">
        <v>0</v>
      </c>
      <c r="M3831" s="33">
        <v>0</v>
      </c>
      <c r="N3831" s="33">
        <v>0</v>
      </c>
      <c r="O3831" s="33">
        <v>0</v>
      </c>
      <c r="P3831" s="33">
        <v>0</v>
      </c>
      <c r="Q3831" s="33">
        <v>0</v>
      </c>
      <c r="R3831" s="33">
        <v>0</v>
      </c>
      <c r="S3831" s="33">
        <v>4625000</v>
      </c>
      <c r="T3831" s="33">
        <v>0</v>
      </c>
      <c r="U3831" s="33">
        <v>0</v>
      </c>
      <c r="V3831" s="33">
        <v>0</v>
      </c>
    </row>
    <row r="3832" spans="1:22" x14ac:dyDescent="0.2">
      <c r="A3832" s="16" t="s">
        <v>15</v>
      </c>
      <c r="B3832" s="31"/>
      <c r="C3832" s="32"/>
      <c r="D3832" s="32"/>
      <c r="E3832" s="31"/>
      <c r="F3832" s="31"/>
      <c r="G3832" s="31"/>
      <c r="H3832" s="31"/>
      <c r="I3832" s="31"/>
      <c r="J3832" s="31"/>
      <c r="K3832" s="31"/>
      <c r="L3832" s="31"/>
      <c r="M3832" s="31"/>
      <c r="N3832" s="31"/>
      <c r="O3832" s="31"/>
      <c r="P3832" s="31"/>
      <c r="Q3832" s="31"/>
      <c r="R3832" s="31"/>
      <c r="S3832" s="31"/>
      <c r="T3832" s="31"/>
      <c r="U3832" s="31"/>
      <c r="V3832" s="31"/>
    </row>
    <row r="3833" spans="1:22" x14ac:dyDescent="0.2">
      <c r="A3833" s="16" t="s">
        <v>15</v>
      </c>
      <c r="B3833" s="31"/>
      <c r="C3833" s="29" t="s">
        <v>400</v>
      </c>
      <c r="D3833" s="32"/>
      <c r="E3833" s="31"/>
      <c r="F3833" s="31"/>
      <c r="G3833" s="31"/>
      <c r="H3833" s="31"/>
      <c r="I3833" s="31"/>
      <c r="J3833" s="31"/>
      <c r="K3833" s="31"/>
      <c r="L3833" s="31"/>
      <c r="M3833" s="31"/>
      <c r="N3833" s="31"/>
      <c r="O3833" s="31"/>
      <c r="P3833" s="31"/>
      <c r="Q3833" s="31"/>
      <c r="R3833" s="31"/>
      <c r="S3833" s="31"/>
      <c r="T3833" s="31"/>
      <c r="U3833" s="31"/>
      <c r="V3833" s="31"/>
    </row>
    <row r="3834" spans="1:22" ht="38.25" x14ac:dyDescent="0.2">
      <c r="A3834" s="16" t="s">
        <v>15</v>
      </c>
      <c r="B3834" s="31"/>
      <c r="C3834" s="29" t="s">
        <v>1953</v>
      </c>
      <c r="D3834" s="32"/>
      <c r="E3834" s="31"/>
      <c r="F3834" s="31"/>
      <c r="G3834" s="31"/>
      <c r="H3834" s="31"/>
      <c r="I3834" s="31"/>
      <c r="J3834" s="31"/>
      <c r="K3834" s="31"/>
      <c r="L3834" s="31"/>
      <c r="M3834" s="31"/>
      <c r="N3834" s="31"/>
      <c r="O3834" s="31"/>
      <c r="P3834" s="31"/>
      <c r="Q3834" s="31"/>
      <c r="R3834" s="31"/>
      <c r="S3834" s="31"/>
      <c r="T3834" s="31"/>
      <c r="U3834" s="31"/>
      <c r="V3834" s="31"/>
    </row>
    <row r="3835" spans="1:22" ht="25.5" x14ac:dyDescent="0.2">
      <c r="A3835" s="16" t="s">
        <v>15</v>
      </c>
      <c r="B3835" s="28" t="s">
        <v>617</v>
      </c>
      <c r="C3835" s="29" t="s">
        <v>2803</v>
      </c>
      <c r="D3835" s="32"/>
      <c r="E3835" s="31"/>
      <c r="F3835" s="31"/>
      <c r="G3835" s="31"/>
      <c r="H3835" s="31"/>
      <c r="I3835" s="31"/>
      <c r="J3835" s="31"/>
      <c r="K3835" s="31"/>
      <c r="L3835" s="31"/>
      <c r="M3835" s="31"/>
      <c r="N3835" s="31"/>
      <c r="O3835" s="31"/>
      <c r="P3835" s="31"/>
      <c r="Q3835" s="31"/>
      <c r="R3835" s="31"/>
      <c r="S3835" s="31"/>
      <c r="T3835" s="31"/>
      <c r="U3835" s="31"/>
      <c r="V3835" s="31"/>
    </row>
    <row r="3836" spans="1:22" x14ac:dyDescent="0.2">
      <c r="A3836" s="16" t="s">
        <v>15</v>
      </c>
      <c r="B3836" s="33" t="s">
        <v>3032</v>
      </c>
      <c r="C3836" s="36" t="s">
        <v>3031</v>
      </c>
      <c r="D3836" s="33" t="s">
        <v>132</v>
      </c>
      <c r="E3836" s="33">
        <v>0</v>
      </c>
      <c r="F3836" s="33">
        <v>0</v>
      </c>
      <c r="G3836" s="33">
        <v>0</v>
      </c>
      <c r="H3836" s="33">
        <v>14506835.66</v>
      </c>
      <c r="I3836" s="33">
        <v>0</v>
      </c>
      <c r="J3836" s="33">
        <v>14506835.66</v>
      </c>
      <c r="K3836" s="33">
        <v>0</v>
      </c>
      <c r="L3836" s="33">
        <v>0</v>
      </c>
      <c r="M3836" s="33">
        <v>0</v>
      </c>
      <c r="N3836" s="33">
        <v>0</v>
      </c>
      <c r="O3836" s="33">
        <v>0</v>
      </c>
      <c r="P3836" s="33">
        <v>0</v>
      </c>
      <c r="Q3836" s="33">
        <v>0</v>
      </c>
      <c r="R3836" s="33">
        <v>0</v>
      </c>
      <c r="S3836" s="33">
        <v>14506835.66</v>
      </c>
      <c r="T3836" s="33">
        <v>0</v>
      </c>
      <c r="U3836" s="33">
        <v>0</v>
      </c>
      <c r="V3836" s="33">
        <v>0</v>
      </c>
    </row>
    <row r="3837" spans="1:22" ht="25.5" x14ac:dyDescent="0.2">
      <c r="A3837" s="16" t="s">
        <v>15</v>
      </c>
      <c r="B3837" s="28" t="s">
        <v>617</v>
      </c>
      <c r="C3837" s="29" t="s">
        <v>3033</v>
      </c>
      <c r="D3837" s="32"/>
      <c r="E3837" s="31"/>
      <c r="F3837" s="31"/>
      <c r="G3837" s="31"/>
      <c r="H3837" s="31"/>
      <c r="I3837" s="31"/>
      <c r="J3837" s="31"/>
      <c r="K3837" s="31"/>
      <c r="L3837" s="31"/>
      <c r="M3837" s="31"/>
      <c r="N3837" s="31"/>
      <c r="O3837" s="31"/>
      <c r="P3837" s="31"/>
      <c r="Q3837" s="31"/>
      <c r="R3837" s="31"/>
      <c r="S3837" s="31"/>
      <c r="T3837" s="31"/>
      <c r="U3837" s="31"/>
      <c r="V3837" s="31"/>
    </row>
    <row r="3838" spans="1:22" x14ac:dyDescent="0.2">
      <c r="A3838" s="16" t="s">
        <v>15</v>
      </c>
      <c r="B3838" s="33" t="s">
        <v>3034</v>
      </c>
      <c r="C3838" s="36" t="s">
        <v>3031</v>
      </c>
      <c r="D3838" s="33" t="s">
        <v>132</v>
      </c>
      <c r="E3838" s="33">
        <v>0</v>
      </c>
      <c r="F3838" s="33">
        <v>0</v>
      </c>
      <c r="G3838" s="33">
        <v>0</v>
      </c>
      <c r="H3838" s="33">
        <v>50000000</v>
      </c>
      <c r="I3838" s="33">
        <v>0</v>
      </c>
      <c r="J3838" s="33">
        <v>50000000</v>
      </c>
      <c r="K3838" s="33">
        <v>0</v>
      </c>
      <c r="L3838" s="33">
        <v>0</v>
      </c>
      <c r="M3838" s="33">
        <v>0</v>
      </c>
      <c r="N3838" s="33">
        <v>0</v>
      </c>
      <c r="O3838" s="33">
        <v>0</v>
      </c>
      <c r="P3838" s="33">
        <v>0</v>
      </c>
      <c r="Q3838" s="33">
        <v>0</v>
      </c>
      <c r="R3838" s="33">
        <v>0</v>
      </c>
      <c r="S3838" s="33">
        <v>50000000</v>
      </c>
      <c r="T3838" s="33">
        <v>0</v>
      </c>
      <c r="U3838" s="33">
        <v>0</v>
      </c>
      <c r="V3838" s="33">
        <v>0</v>
      </c>
    </row>
    <row r="3839" spans="1:22" x14ac:dyDescent="0.2">
      <c r="A3839" s="16" t="s">
        <v>15</v>
      </c>
      <c r="B3839" s="31"/>
      <c r="C3839" s="32"/>
      <c r="D3839" s="32"/>
      <c r="E3839" s="31"/>
      <c r="F3839" s="31"/>
      <c r="G3839" s="31"/>
      <c r="H3839" s="31"/>
      <c r="I3839" s="31"/>
      <c r="J3839" s="31"/>
      <c r="K3839" s="31"/>
      <c r="L3839" s="31"/>
      <c r="M3839" s="31"/>
      <c r="N3839" s="31"/>
      <c r="O3839" s="31"/>
      <c r="P3839" s="31"/>
      <c r="Q3839" s="31"/>
      <c r="R3839" s="31"/>
      <c r="S3839" s="31"/>
      <c r="T3839" s="31"/>
      <c r="U3839" s="31"/>
      <c r="V3839" s="31"/>
    </row>
    <row r="3840" spans="1:22" ht="25.5" x14ac:dyDescent="0.2">
      <c r="A3840" s="16" t="s">
        <v>15</v>
      </c>
      <c r="B3840" s="28" t="s">
        <v>617</v>
      </c>
      <c r="C3840" s="29" t="s">
        <v>3033</v>
      </c>
      <c r="D3840" s="32"/>
      <c r="E3840" s="31"/>
      <c r="F3840" s="31"/>
      <c r="G3840" s="31"/>
      <c r="H3840" s="31"/>
      <c r="I3840" s="31"/>
      <c r="J3840" s="31"/>
      <c r="K3840" s="31"/>
      <c r="L3840" s="31"/>
      <c r="M3840" s="31"/>
      <c r="N3840" s="31"/>
      <c r="O3840" s="31"/>
      <c r="P3840" s="31"/>
      <c r="Q3840" s="31"/>
      <c r="R3840" s="31"/>
      <c r="S3840" s="31"/>
      <c r="T3840" s="31"/>
      <c r="U3840" s="31"/>
      <c r="V3840" s="31"/>
    </row>
    <row r="3841" spans="1:22" x14ac:dyDescent="0.2">
      <c r="A3841" s="16" t="s">
        <v>15</v>
      </c>
      <c r="B3841" s="33" t="s">
        <v>3035</v>
      </c>
      <c r="C3841" s="36" t="s">
        <v>3036</v>
      </c>
      <c r="D3841" s="33" t="s">
        <v>132</v>
      </c>
      <c r="E3841" s="33">
        <v>0</v>
      </c>
      <c r="F3841" s="33">
        <v>0</v>
      </c>
      <c r="G3841" s="33">
        <v>0</v>
      </c>
      <c r="H3841" s="33">
        <v>42000000</v>
      </c>
      <c r="I3841" s="33">
        <v>0</v>
      </c>
      <c r="J3841" s="33">
        <v>42000000</v>
      </c>
      <c r="K3841" s="33">
        <v>0</v>
      </c>
      <c r="L3841" s="33">
        <v>0</v>
      </c>
      <c r="M3841" s="33">
        <v>0</v>
      </c>
      <c r="N3841" s="33">
        <v>0</v>
      </c>
      <c r="O3841" s="33">
        <v>0</v>
      </c>
      <c r="P3841" s="33">
        <v>0</v>
      </c>
      <c r="Q3841" s="33">
        <v>0</v>
      </c>
      <c r="R3841" s="33">
        <v>0</v>
      </c>
      <c r="S3841" s="33">
        <v>42000000</v>
      </c>
      <c r="T3841" s="33">
        <v>0</v>
      </c>
      <c r="U3841" s="33">
        <v>0</v>
      </c>
      <c r="V3841" s="33">
        <v>0</v>
      </c>
    </row>
    <row r="3842" spans="1:22" x14ac:dyDescent="0.2">
      <c r="A3842" s="16" t="s">
        <v>15</v>
      </c>
      <c r="B3842" s="31"/>
      <c r="C3842" s="32"/>
      <c r="D3842" s="32"/>
      <c r="E3842" s="31"/>
      <c r="F3842" s="31"/>
      <c r="G3842" s="31"/>
      <c r="H3842" s="31"/>
      <c r="I3842" s="31"/>
      <c r="J3842" s="31"/>
      <c r="K3842" s="31"/>
      <c r="L3842" s="31"/>
      <c r="M3842" s="31"/>
      <c r="N3842" s="31"/>
      <c r="O3842" s="31"/>
      <c r="P3842" s="31"/>
      <c r="Q3842" s="31"/>
      <c r="R3842" s="31"/>
      <c r="S3842" s="31"/>
      <c r="T3842" s="31"/>
      <c r="U3842" s="31"/>
      <c r="V3842" s="31"/>
    </row>
    <row r="3843" spans="1:22" ht="25.5" x14ac:dyDescent="0.2">
      <c r="A3843" s="16" t="s">
        <v>15</v>
      </c>
      <c r="B3843" s="31"/>
      <c r="C3843" s="29" t="s">
        <v>2967</v>
      </c>
      <c r="D3843" s="32"/>
      <c r="E3843" s="31"/>
      <c r="F3843" s="31"/>
      <c r="G3843" s="31"/>
      <c r="H3843" s="31"/>
      <c r="I3843" s="31"/>
      <c r="J3843" s="31"/>
      <c r="K3843" s="31"/>
      <c r="L3843" s="31"/>
      <c r="M3843" s="31"/>
      <c r="N3843" s="31"/>
      <c r="O3843" s="31"/>
      <c r="P3843" s="31"/>
      <c r="Q3843" s="31"/>
      <c r="R3843" s="31"/>
      <c r="S3843" s="31"/>
      <c r="T3843" s="31"/>
      <c r="U3843" s="31"/>
      <c r="V3843" s="31"/>
    </row>
    <row r="3844" spans="1:22" ht="38.25" x14ac:dyDescent="0.2">
      <c r="A3844" s="16" t="s">
        <v>15</v>
      </c>
      <c r="B3844" s="28" t="s">
        <v>617</v>
      </c>
      <c r="C3844" s="29" t="s">
        <v>3037</v>
      </c>
      <c r="D3844" s="32"/>
      <c r="E3844" s="31"/>
      <c r="F3844" s="31"/>
      <c r="G3844" s="31"/>
      <c r="H3844" s="31"/>
      <c r="I3844" s="31"/>
      <c r="J3844" s="31"/>
      <c r="K3844" s="31"/>
      <c r="L3844" s="31"/>
      <c r="M3844" s="31"/>
      <c r="N3844" s="31"/>
      <c r="O3844" s="31"/>
      <c r="P3844" s="31"/>
      <c r="Q3844" s="31"/>
      <c r="R3844" s="31"/>
      <c r="S3844" s="31"/>
      <c r="T3844" s="31"/>
      <c r="U3844" s="31"/>
      <c r="V3844" s="31"/>
    </row>
    <row r="3845" spans="1:22" x14ac:dyDescent="0.2">
      <c r="A3845" s="16" t="s">
        <v>15</v>
      </c>
      <c r="B3845" s="33" t="s">
        <v>3038</v>
      </c>
      <c r="C3845" s="36" t="s">
        <v>3036</v>
      </c>
      <c r="D3845" s="33" t="s">
        <v>132</v>
      </c>
      <c r="E3845" s="33">
        <v>0</v>
      </c>
      <c r="F3845" s="33">
        <v>0</v>
      </c>
      <c r="G3845" s="33">
        <v>0</v>
      </c>
      <c r="H3845" s="33">
        <v>5000000</v>
      </c>
      <c r="I3845" s="33">
        <v>0</v>
      </c>
      <c r="J3845" s="33">
        <v>5000000</v>
      </c>
      <c r="K3845" s="33">
        <v>0</v>
      </c>
      <c r="L3845" s="33">
        <v>0</v>
      </c>
      <c r="M3845" s="33">
        <v>0</v>
      </c>
      <c r="N3845" s="33">
        <v>0</v>
      </c>
      <c r="O3845" s="33">
        <v>0</v>
      </c>
      <c r="P3845" s="33">
        <v>0</v>
      </c>
      <c r="Q3845" s="33">
        <v>0</v>
      </c>
      <c r="R3845" s="33">
        <v>0</v>
      </c>
      <c r="S3845" s="33">
        <v>5000000</v>
      </c>
      <c r="T3845" s="33">
        <v>0</v>
      </c>
      <c r="U3845" s="33">
        <v>0</v>
      </c>
      <c r="V3845" s="33">
        <v>0</v>
      </c>
    </row>
    <row r="3846" spans="1:22" x14ac:dyDescent="0.2">
      <c r="A3846" s="16" t="s">
        <v>15</v>
      </c>
      <c r="B3846" s="31"/>
      <c r="C3846" s="32"/>
      <c r="D3846" s="32"/>
      <c r="E3846" s="31"/>
      <c r="F3846" s="31"/>
      <c r="G3846" s="31"/>
      <c r="H3846" s="31"/>
      <c r="I3846" s="31"/>
      <c r="J3846" s="31"/>
      <c r="K3846" s="31"/>
      <c r="L3846" s="31"/>
      <c r="M3846" s="31"/>
      <c r="N3846" s="31"/>
      <c r="O3846" s="31"/>
      <c r="P3846" s="31"/>
      <c r="Q3846" s="31"/>
      <c r="R3846" s="31"/>
      <c r="S3846" s="31"/>
      <c r="T3846" s="31"/>
      <c r="U3846" s="31"/>
      <c r="V3846" s="31"/>
    </row>
    <row r="3847" spans="1:22" x14ac:dyDescent="0.2">
      <c r="A3847" s="16" t="s">
        <v>15</v>
      </c>
      <c r="B3847" s="31"/>
      <c r="C3847" s="29" t="s">
        <v>406</v>
      </c>
      <c r="D3847" s="32"/>
      <c r="E3847" s="31"/>
      <c r="F3847" s="31"/>
      <c r="G3847" s="31"/>
      <c r="H3847" s="31"/>
      <c r="I3847" s="31"/>
      <c r="J3847" s="31"/>
      <c r="K3847" s="31"/>
      <c r="L3847" s="31"/>
      <c r="M3847" s="31"/>
      <c r="N3847" s="31"/>
      <c r="O3847" s="31"/>
      <c r="P3847" s="31"/>
      <c r="Q3847" s="31"/>
      <c r="R3847" s="31"/>
      <c r="S3847" s="31"/>
      <c r="T3847" s="31"/>
      <c r="U3847" s="31"/>
      <c r="V3847" s="31"/>
    </row>
    <row r="3848" spans="1:22" x14ac:dyDescent="0.2">
      <c r="A3848" s="16" t="s">
        <v>15</v>
      </c>
      <c r="B3848" s="28" t="s">
        <v>617</v>
      </c>
      <c r="C3848" s="29" t="s">
        <v>1660</v>
      </c>
      <c r="D3848" s="32"/>
      <c r="E3848" s="31"/>
      <c r="F3848" s="31"/>
      <c r="G3848" s="31"/>
      <c r="H3848" s="31"/>
      <c r="I3848" s="31"/>
      <c r="J3848" s="31"/>
      <c r="K3848" s="31"/>
      <c r="L3848" s="31"/>
      <c r="M3848" s="31"/>
      <c r="N3848" s="31"/>
      <c r="O3848" s="31"/>
      <c r="P3848" s="31"/>
      <c r="Q3848" s="31"/>
      <c r="R3848" s="31"/>
      <c r="S3848" s="31"/>
      <c r="T3848" s="31"/>
      <c r="U3848" s="31"/>
      <c r="V3848" s="31"/>
    </row>
    <row r="3849" spans="1:22" x14ac:dyDescent="0.2">
      <c r="A3849" s="16" t="s">
        <v>15</v>
      </c>
      <c r="B3849" s="33" t="s">
        <v>3039</v>
      </c>
      <c r="C3849" s="36" t="s">
        <v>3031</v>
      </c>
      <c r="D3849" s="33" t="s">
        <v>132</v>
      </c>
      <c r="E3849" s="33">
        <v>0</v>
      </c>
      <c r="F3849" s="33">
        <v>0</v>
      </c>
      <c r="G3849" s="33">
        <v>0</v>
      </c>
      <c r="H3849" s="33">
        <v>22500000</v>
      </c>
      <c r="I3849" s="33">
        <v>0</v>
      </c>
      <c r="J3849" s="33">
        <v>22500000</v>
      </c>
      <c r="K3849" s="33">
        <v>0</v>
      </c>
      <c r="L3849" s="33">
        <v>0</v>
      </c>
      <c r="M3849" s="33">
        <v>0</v>
      </c>
      <c r="N3849" s="33">
        <v>0</v>
      </c>
      <c r="O3849" s="33">
        <v>0</v>
      </c>
      <c r="P3849" s="33">
        <v>0</v>
      </c>
      <c r="Q3849" s="33">
        <v>0</v>
      </c>
      <c r="R3849" s="33">
        <v>0</v>
      </c>
      <c r="S3849" s="33">
        <v>22500000</v>
      </c>
      <c r="T3849" s="33">
        <v>0</v>
      </c>
      <c r="U3849" s="33">
        <v>0</v>
      </c>
      <c r="V3849" s="33">
        <v>0</v>
      </c>
    </row>
    <row r="3850" spans="1:22" x14ac:dyDescent="0.2">
      <c r="A3850" s="16" t="s">
        <v>15</v>
      </c>
      <c r="B3850" s="31"/>
      <c r="C3850" s="32"/>
      <c r="D3850" s="32"/>
      <c r="E3850" s="31"/>
      <c r="F3850" s="31"/>
      <c r="G3850" s="31"/>
      <c r="H3850" s="31"/>
      <c r="I3850" s="31"/>
      <c r="J3850" s="31"/>
      <c r="K3850" s="31"/>
      <c r="L3850" s="31"/>
      <c r="M3850" s="31"/>
      <c r="N3850" s="31"/>
      <c r="O3850" s="31"/>
      <c r="P3850" s="31"/>
      <c r="Q3850" s="31"/>
      <c r="R3850" s="31"/>
      <c r="S3850" s="31"/>
      <c r="T3850" s="31"/>
      <c r="U3850" s="31"/>
      <c r="V3850" s="31"/>
    </row>
    <row r="3851" spans="1:22" ht="25.5" x14ac:dyDescent="0.2">
      <c r="A3851" s="16" t="s">
        <v>15</v>
      </c>
      <c r="B3851" s="28" t="s">
        <v>617</v>
      </c>
      <c r="C3851" s="29" t="s">
        <v>1238</v>
      </c>
      <c r="D3851" s="32"/>
      <c r="E3851" s="31"/>
      <c r="F3851" s="31"/>
      <c r="G3851" s="31"/>
      <c r="H3851" s="31"/>
      <c r="I3851" s="31"/>
      <c r="J3851" s="31"/>
      <c r="K3851" s="31"/>
      <c r="L3851" s="31"/>
      <c r="M3851" s="31"/>
      <c r="N3851" s="31"/>
      <c r="O3851" s="31"/>
      <c r="P3851" s="31"/>
      <c r="Q3851" s="31"/>
      <c r="R3851" s="31"/>
      <c r="S3851" s="31"/>
      <c r="T3851" s="31"/>
      <c r="U3851" s="31"/>
      <c r="V3851" s="31"/>
    </row>
    <row r="3852" spans="1:22" x14ac:dyDescent="0.2">
      <c r="A3852" s="16" t="s">
        <v>15</v>
      </c>
      <c r="B3852" s="33" t="s">
        <v>3040</v>
      </c>
      <c r="C3852" s="36" t="s">
        <v>3036</v>
      </c>
      <c r="D3852" s="33" t="s">
        <v>132</v>
      </c>
      <c r="E3852" s="33">
        <v>0</v>
      </c>
      <c r="F3852" s="33">
        <v>0</v>
      </c>
      <c r="G3852" s="33">
        <v>0</v>
      </c>
      <c r="H3852" s="33">
        <v>24750000</v>
      </c>
      <c r="I3852" s="33">
        <v>0</v>
      </c>
      <c r="J3852" s="33">
        <v>24750000</v>
      </c>
      <c r="K3852" s="33">
        <v>0</v>
      </c>
      <c r="L3852" s="33">
        <v>0</v>
      </c>
      <c r="M3852" s="33">
        <v>0</v>
      </c>
      <c r="N3852" s="33">
        <v>0</v>
      </c>
      <c r="O3852" s="33">
        <v>0</v>
      </c>
      <c r="P3852" s="33">
        <v>0</v>
      </c>
      <c r="Q3852" s="33">
        <v>0</v>
      </c>
      <c r="R3852" s="33">
        <v>0</v>
      </c>
      <c r="S3852" s="33">
        <v>24750000</v>
      </c>
      <c r="T3852" s="33">
        <v>0</v>
      </c>
      <c r="U3852" s="33">
        <v>0</v>
      </c>
      <c r="V3852" s="33">
        <v>0</v>
      </c>
    </row>
    <row r="3853" spans="1:22" x14ac:dyDescent="0.2">
      <c r="A3853" s="16" t="s">
        <v>15</v>
      </c>
      <c r="B3853" s="28" t="s">
        <v>617</v>
      </c>
      <c r="C3853" s="29" t="s">
        <v>1239</v>
      </c>
      <c r="D3853" s="32"/>
      <c r="E3853" s="31"/>
      <c r="F3853" s="31"/>
      <c r="G3853" s="31"/>
      <c r="H3853" s="31"/>
      <c r="I3853" s="31"/>
      <c r="J3853" s="31"/>
      <c r="K3853" s="31"/>
      <c r="L3853" s="31"/>
      <c r="M3853" s="31"/>
      <c r="N3853" s="31"/>
      <c r="O3853" s="31"/>
      <c r="P3853" s="31"/>
      <c r="Q3853" s="31"/>
      <c r="R3853" s="31"/>
      <c r="S3853" s="31"/>
      <c r="T3853" s="31"/>
      <c r="U3853" s="31"/>
      <c r="V3853" s="31"/>
    </row>
    <row r="3854" spans="1:22" x14ac:dyDescent="0.2">
      <c r="A3854" s="16" t="s">
        <v>15</v>
      </c>
      <c r="B3854" s="33" t="s">
        <v>3041</v>
      </c>
      <c r="C3854" s="36" t="s">
        <v>3036</v>
      </c>
      <c r="D3854" s="33" t="s">
        <v>132</v>
      </c>
      <c r="E3854" s="33">
        <v>0</v>
      </c>
      <c r="F3854" s="33">
        <v>0</v>
      </c>
      <c r="G3854" s="33">
        <v>0</v>
      </c>
      <c r="H3854" s="33">
        <v>8250000</v>
      </c>
      <c r="I3854" s="33">
        <v>0</v>
      </c>
      <c r="J3854" s="33">
        <v>8250000</v>
      </c>
      <c r="K3854" s="33">
        <v>0</v>
      </c>
      <c r="L3854" s="33">
        <v>0</v>
      </c>
      <c r="M3854" s="33">
        <v>0</v>
      </c>
      <c r="N3854" s="33">
        <v>0</v>
      </c>
      <c r="O3854" s="33">
        <v>0</v>
      </c>
      <c r="P3854" s="33">
        <v>0</v>
      </c>
      <c r="Q3854" s="33">
        <v>0</v>
      </c>
      <c r="R3854" s="33">
        <v>0</v>
      </c>
      <c r="S3854" s="33">
        <v>8250000</v>
      </c>
      <c r="T3854" s="33">
        <v>0</v>
      </c>
      <c r="U3854" s="33">
        <v>0</v>
      </c>
      <c r="V3854" s="33">
        <v>0</v>
      </c>
    </row>
    <row r="3855" spans="1:22" x14ac:dyDescent="0.2">
      <c r="A3855" s="16" t="s">
        <v>15</v>
      </c>
      <c r="B3855" s="31"/>
      <c r="C3855" s="32"/>
      <c r="D3855" s="32"/>
      <c r="E3855" s="31"/>
      <c r="F3855" s="31"/>
      <c r="G3855" s="31"/>
      <c r="H3855" s="31"/>
      <c r="I3855" s="31"/>
      <c r="J3855" s="31"/>
      <c r="K3855" s="31"/>
      <c r="L3855" s="31"/>
      <c r="M3855" s="31"/>
      <c r="N3855" s="31"/>
      <c r="O3855" s="31"/>
      <c r="P3855" s="31"/>
      <c r="Q3855" s="31"/>
      <c r="R3855" s="31"/>
      <c r="S3855" s="31"/>
      <c r="T3855" s="31"/>
      <c r="U3855" s="31"/>
      <c r="V3855" s="31"/>
    </row>
    <row r="3856" spans="1:22" x14ac:dyDescent="0.2">
      <c r="A3856" s="16" t="s">
        <v>15</v>
      </c>
      <c r="B3856" s="31"/>
      <c r="C3856" s="29" t="s">
        <v>408</v>
      </c>
      <c r="D3856" s="32"/>
      <c r="E3856" s="31"/>
      <c r="F3856" s="31"/>
      <c r="G3856" s="31"/>
      <c r="H3856" s="31"/>
      <c r="I3856" s="31"/>
      <c r="J3856" s="31"/>
      <c r="K3856" s="31"/>
      <c r="L3856" s="31"/>
      <c r="M3856" s="31"/>
      <c r="N3856" s="31"/>
      <c r="O3856" s="31"/>
      <c r="P3856" s="31"/>
      <c r="Q3856" s="31"/>
      <c r="R3856" s="31"/>
      <c r="S3856" s="31"/>
      <c r="T3856" s="31"/>
      <c r="U3856" s="31"/>
      <c r="V3856" s="31"/>
    </row>
    <row r="3857" spans="1:22" ht="25.5" x14ac:dyDescent="0.2">
      <c r="A3857" s="16" t="s">
        <v>15</v>
      </c>
      <c r="B3857" s="28" t="s">
        <v>617</v>
      </c>
      <c r="C3857" s="29" t="s">
        <v>2939</v>
      </c>
      <c r="D3857" s="32"/>
      <c r="E3857" s="31"/>
      <c r="F3857" s="31"/>
      <c r="G3857" s="31"/>
      <c r="H3857" s="31"/>
      <c r="I3857" s="31"/>
      <c r="J3857" s="31"/>
      <c r="K3857" s="31"/>
      <c r="L3857" s="31"/>
      <c r="M3857" s="31"/>
      <c r="N3857" s="31"/>
      <c r="O3857" s="31"/>
      <c r="P3857" s="31"/>
      <c r="Q3857" s="31"/>
      <c r="R3857" s="31"/>
      <c r="S3857" s="31"/>
      <c r="T3857" s="31"/>
      <c r="U3857" s="31"/>
      <c r="V3857" s="31"/>
    </row>
    <row r="3858" spans="1:22" x14ac:dyDescent="0.2">
      <c r="A3858" s="16" t="s">
        <v>15</v>
      </c>
      <c r="B3858" s="33" t="s">
        <v>3042</v>
      </c>
      <c r="C3858" s="36" t="s">
        <v>3031</v>
      </c>
      <c r="D3858" s="33" t="s">
        <v>132</v>
      </c>
      <c r="E3858" s="33">
        <v>0</v>
      </c>
      <c r="F3858" s="33">
        <v>0</v>
      </c>
      <c r="G3858" s="33">
        <v>0</v>
      </c>
      <c r="H3858" s="33">
        <v>809065000</v>
      </c>
      <c r="I3858" s="33">
        <v>0</v>
      </c>
      <c r="J3858" s="33">
        <v>809065000</v>
      </c>
      <c r="K3858" s="33">
        <v>0</v>
      </c>
      <c r="L3858" s="33">
        <v>0</v>
      </c>
      <c r="M3858" s="33">
        <v>0</v>
      </c>
      <c r="N3858" s="33">
        <v>0</v>
      </c>
      <c r="O3858" s="33">
        <v>0</v>
      </c>
      <c r="P3858" s="33">
        <v>0</v>
      </c>
      <c r="Q3858" s="33">
        <v>0</v>
      </c>
      <c r="R3858" s="33">
        <v>0</v>
      </c>
      <c r="S3858" s="33">
        <v>809065000</v>
      </c>
      <c r="T3858" s="33">
        <v>0</v>
      </c>
      <c r="U3858" s="33">
        <v>0</v>
      </c>
      <c r="V3858" s="33">
        <v>0</v>
      </c>
    </row>
    <row r="3859" spans="1:22" x14ac:dyDescent="0.2">
      <c r="A3859" s="16" t="s">
        <v>15</v>
      </c>
      <c r="B3859" s="33" t="s">
        <v>3043</v>
      </c>
      <c r="C3859" s="36" t="s">
        <v>3044</v>
      </c>
      <c r="D3859" s="33" t="s">
        <v>592</v>
      </c>
      <c r="E3859" s="33">
        <v>0</v>
      </c>
      <c r="F3859" s="33">
        <v>0</v>
      </c>
      <c r="G3859" s="33">
        <v>0</v>
      </c>
      <c r="H3859" s="33">
        <v>3000000000</v>
      </c>
      <c r="I3859" s="33">
        <v>0</v>
      </c>
      <c r="J3859" s="33">
        <v>3000000000</v>
      </c>
      <c r="K3859" s="33">
        <v>0</v>
      </c>
      <c r="L3859" s="33">
        <v>0</v>
      </c>
      <c r="M3859" s="33">
        <v>0</v>
      </c>
      <c r="N3859" s="33">
        <v>0</v>
      </c>
      <c r="O3859" s="33">
        <v>0</v>
      </c>
      <c r="P3859" s="33">
        <v>0</v>
      </c>
      <c r="Q3859" s="33">
        <v>0</v>
      </c>
      <c r="R3859" s="33">
        <v>0</v>
      </c>
      <c r="S3859" s="33">
        <v>3000000000</v>
      </c>
      <c r="T3859" s="33">
        <v>0</v>
      </c>
      <c r="U3859" s="33">
        <v>0</v>
      </c>
      <c r="V3859" s="33">
        <v>0</v>
      </c>
    </row>
    <row r="3860" spans="1:22" x14ac:dyDescent="0.2">
      <c r="A3860" s="16" t="s">
        <v>15</v>
      </c>
      <c r="B3860" s="31"/>
      <c r="C3860" s="32"/>
      <c r="D3860" s="32"/>
      <c r="E3860" s="31"/>
      <c r="F3860" s="31"/>
      <c r="G3860" s="31"/>
      <c r="H3860" s="31"/>
      <c r="I3860" s="31"/>
      <c r="J3860" s="31"/>
      <c r="K3860" s="31"/>
      <c r="L3860" s="31"/>
      <c r="M3860" s="31"/>
      <c r="N3860" s="31"/>
      <c r="O3860" s="31"/>
      <c r="P3860" s="31"/>
      <c r="Q3860" s="31"/>
      <c r="R3860" s="31"/>
      <c r="S3860" s="31"/>
      <c r="T3860" s="31"/>
      <c r="U3860" s="31"/>
      <c r="V3860" s="31"/>
    </row>
    <row r="3861" spans="1:22" ht="25.5" x14ac:dyDescent="0.2">
      <c r="A3861" s="16" t="s">
        <v>15</v>
      </c>
      <c r="B3861" s="28" t="s">
        <v>617</v>
      </c>
      <c r="C3861" s="29" t="s">
        <v>2939</v>
      </c>
      <c r="D3861" s="32"/>
      <c r="E3861" s="31"/>
      <c r="F3861" s="31"/>
      <c r="G3861" s="31"/>
      <c r="H3861" s="31"/>
      <c r="I3861" s="31"/>
      <c r="J3861" s="31"/>
      <c r="K3861" s="31"/>
      <c r="L3861" s="31"/>
      <c r="M3861" s="31"/>
      <c r="N3861" s="31"/>
      <c r="O3861" s="31"/>
      <c r="P3861" s="31"/>
      <c r="Q3861" s="31"/>
      <c r="R3861" s="31"/>
      <c r="S3861" s="31"/>
      <c r="T3861" s="31"/>
      <c r="U3861" s="31"/>
      <c r="V3861" s="31"/>
    </row>
    <row r="3862" spans="1:22" x14ac:dyDescent="0.2">
      <c r="A3862" s="16" t="s">
        <v>15</v>
      </c>
      <c r="B3862" s="33" t="s">
        <v>2942</v>
      </c>
      <c r="C3862" s="36" t="s">
        <v>2943</v>
      </c>
      <c r="D3862" s="33" t="s">
        <v>132</v>
      </c>
      <c r="E3862" s="33">
        <v>0</v>
      </c>
      <c r="F3862" s="33">
        <v>0</v>
      </c>
      <c r="G3862" s="33">
        <v>0</v>
      </c>
      <c r="H3862" s="33">
        <v>36000000</v>
      </c>
      <c r="I3862" s="33">
        <v>0</v>
      </c>
      <c r="J3862" s="33">
        <v>36000000</v>
      </c>
      <c r="K3862" s="33">
        <v>0</v>
      </c>
      <c r="L3862" s="33">
        <v>0</v>
      </c>
      <c r="M3862" s="33">
        <v>0</v>
      </c>
      <c r="N3862" s="33">
        <v>0</v>
      </c>
      <c r="O3862" s="33">
        <v>0</v>
      </c>
      <c r="P3862" s="33">
        <v>0</v>
      </c>
      <c r="Q3862" s="33">
        <v>0</v>
      </c>
      <c r="R3862" s="33">
        <v>0</v>
      </c>
      <c r="S3862" s="33">
        <v>36000000</v>
      </c>
      <c r="T3862" s="33">
        <v>0</v>
      </c>
      <c r="U3862" s="33">
        <v>0</v>
      </c>
      <c r="V3862" s="33">
        <v>0</v>
      </c>
    </row>
    <row r="3863" spans="1:22" x14ac:dyDescent="0.2">
      <c r="A3863" s="16"/>
      <c r="B3863" s="31"/>
      <c r="C3863" s="32"/>
      <c r="D3863" s="32"/>
      <c r="E3863" s="31"/>
      <c r="F3863" s="31"/>
      <c r="G3863" s="31"/>
      <c r="H3863" s="31"/>
      <c r="I3863" s="31"/>
      <c r="J3863" s="31"/>
      <c r="K3863" s="31"/>
      <c r="L3863" s="31"/>
      <c r="M3863" s="31"/>
      <c r="N3863" s="31"/>
      <c r="O3863" s="31"/>
      <c r="P3863" s="31"/>
      <c r="Q3863" s="31"/>
      <c r="R3863" s="31"/>
      <c r="S3863" s="31"/>
      <c r="T3863" s="31"/>
      <c r="U3863" s="31"/>
      <c r="V3863" s="31"/>
    </row>
    <row r="3864" spans="1:22" x14ac:dyDescent="0.2">
      <c r="A3864" s="16"/>
      <c r="B3864" s="31"/>
      <c r="C3864" s="47" t="s">
        <v>705</v>
      </c>
      <c r="D3864" s="32"/>
      <c r="E3864" s="31"/>
      <c r="F3864" s="31"/>
      <c r="G3864" s="31"/>
      <c r="H3864" s="31"/>
      <c r="I3864" s="31"/>
      <c r="J3864" s="31"/>
      <c r="K3864" s="31"/>
      <c r="L3864" s="31"/>
      <c r="M3864" s="31"/>
      <c r="N3864" s="31"/>
      <c r="O3864" s="31"/>
      <c r="P3864" s="31"/>
      <c r="Q3864" s="31"/>
      <c r="R3864" s="31"/>
      <c r="S3864" s="31"/>
      <c r="T3864" s="31"/>
      <c r="U3864" s="31"/>
      <c r="V3864" s="31"/>
    </row>
    <row r="3865" spans="1:22" x14ac:dyDescent="0.2">
      <c r="A3865" s="16"/>
      <c r="B3865" s="31"/>
      <c r="C3865" s="32"/>
      <c r="D3865" s="32"/>
      <c r="E3865" s="31"/>
      <c r="F3865" s="31"/>
      <c r="G3865" s="31"/>
      <c r="H3865" s="31"/>
      <c r="I3865" s="31"/>
      <c r="J3865" s="31"/>
      <c r="K3865" s="31"/>
      <c r="L3865" s="31"/>
      <c r="M3865" s="31"/>
      <c r="N3865" s="31"/>
      <c r="O3865" s="31"/>
      <c r="P3865" s="31"/>
      <c r="Q3865" s="31"/>
      <c r="R3865" s="31"/>
      <c r="S3865" s="31"/>
      <c r="T3865" s="31"/>
      <c r="U3865" s="31"/>
      <c r="V3865" s="31"/>
    </row>
    <row r="3866" spans="1:22" ht="25.5" x14ac:dyDescent="0.2">
      <c r="A3866" s="16" t="s">
        <v>15</v>
      </c>
      <c r="B3866" s="28" t="s">
        <v>617</v>
      </c>
      <c r="C3866" s="29" t="s">
        <v>2803</v>
      </c>
      <c r="D3866" s="32"/>
      <c r="E3866" s="31"/>
      <c r="F3866" s="31"/>
      <c r="G3866" s="31"/>
      <c r="H3866" s="31"/>
      <c r="I3866" s="31"/>
      <c r="J3866" s="31"/>
      <c r="K3866" s="31"/>
      <c r="L3866" s="31"/>
      <c r="M3866" s="31"/>
      <c r="N3866" s="31"/>
      <c r="O3866" s="31"/>
      <c r="P3866" s="31"/>
      <c r="Q3866" s="31"/>
      <c r="R3866" s="31"/>
      <c r="S3866" s="31"/>
      <c r="T3866" s="31"/>
      <c r="U3866" s="31"/>
      <c r="V3866" s="31"/>
    </row>
    <row r="3867" spans="1:22" x14ac:dyDescent="0.2">
      <c r="A3867" s="16" t="s">
        <v>15</v>
      </c>
      <c r="B3867" s="33" t="s">
        <v>3045</v>
      </c>
      <c r="C3867" s="36" t="s">
        <v>628</v>
      </c>
      <c r="D3867" s="33" t="s">
        <v>132</v>
      </c>
      <c r="E3867" s="33">
        <v>0</v>
      </c>
      <c r="F3867" s="33">
        <v>0</v>
      </c>
      <c r="G3867" s="33">
        <v>0</v>
      </c>
      <c r="H3867" s="33">
        <v>3500000</v>
      </c>
      <c r="I3867" s="33">
        <v>3500000</v>
      </c>
      <c r="J3867" s="33">
        <v>0</v>
      </c>
      <c r="K3867" s="33">
        <v>0</v>
      </c>
      <c r="L3867" s="33">
        <v>0</v>
      </c>
      <c r="M3867" s="33">
        <v>0</v>
      </c>
      <c r="N3867" s="33">
        <v>0</v>
      </c>
      <c r="O3867" s="33">
        <v>0</v>
      </c>
      <c r="P3867" s="33">
        <v>0</v>
      </c>
      <c r="Q3867" s="33">
        <v>0</v>
      </c>
      <c r="R3867" s="33">
        <v>0</v>
      </c>
      <c r="S3867" s="33">
        <v>0</v>
      </c>
      <c r="T3867" s="33">
        <v>0</v>
      </c>
      <c r="U3867" s="33">
        <v>0</v>
      </c>
      <c r="V3867" s="33">
        <v>0</v>
      </c>
    </row>
    <row r="3868" spans="1:22" x14ac:dyDescent="0.2">
      <c r="A3868" s="16" t="s">
        <v>15</v>
      </c>
      <c r="B3868" s="28" t="s">
        <v>617</v>
      </c>
      <c r="C3868" s="29" t="s">
        <v>1628</v>
      </c>
      <c r="D3868" s="32"/>
      <c r="E3868" s="31"/>
      <c r="F3868" s="31"/>
      <c r="G3868" s="31"/>
      <c r="H3868" s="31"/>
      <c r="I3868" s="31"/>
      <c r="J3868" s="31"/>
      <c r="K3868" s="31"/>
      <c r="L3868" s="31"/>
      <c r="M3868" s="31"/>
      <c r="N3868" s="31"/>
      <c r="O3868" s="31"/>
      <c r="P3868" s="31"/>
      <c r="Q3868" s="31"/>
      <c r="R3868" s="31"/>
      <c r="S3868" s="31"/>
      <c r="T3868" s="31"/>
      <c r="U3868" s="31"/>
      <c r="V3868" s="31"/>
    </row>
    <row r="3869" spans="1:22" x14ac:dyDescent="0.2">
      <c r="A3869" s="16" t="s">
        <v>15</v>
      </c>
      <c r="B3869" s="33" t="s">
        <v>3046</v>
      </c>
      <c r="C3869" s="36" t="s">
        <v>628</v>
      </c>
      <c r="D3869" s="33" t="s">
        <v>132</v>
      </c>
      <c r="E3869" s="33">
        <v>0</v>
      </c>
      <c r="F3869" s="33">
        <v>0</v>
      </c>
      <c r="G3869" s="33">
        <v>0</v>
      </c>
      <c r="H3869" s="33">
        <v>16500000</v>
      </c>
      <c r="I3869" s="33">
        <v>16500000</v>
      </c>
      <c r="J3869" s="33">
        <v>0</v>
      </c>
      <c r="K3869" s="33">
        <v>0</v>
      </c>
      <c r="L3869" s="33">
        <v>0</v>
      </c>
      <c r="M3869" s="33">
        <v>0</v>
      </c>
      <c r="N3869" s="33">
        <v>0</v>
      </c>
      <c r="O3869" s="33">
        <v>0</v>
      </c>
      <c r="P3869" s="33">
        <v>0</v>
      </c>
      <c r="Q3869" s="33">
        <v>0</v>
      </c>
      <c r="R3869" s="33">
        <v>0</v>
      </c>
      <c r="S3869" s="33">
        <v>0</v>
      </c>
      <c r="T3869" s="33">
        <v>0</v>
      </c>
      <c r="U3869" s="33">
        <v>0</v>
      </c>
      <c r="V3869" s="33">
        <v>0</v>
      </c>
    </row>
    <row r="3870" spans="1:22" x14ac:dyDescent="0.2">
      <c r="A3870" s="16" t="s">
        <v>15</v>
      </c>
      <c r="B3870" s="31"/>
      <c r="C3870" s="32"/>
      <c r="D3870" s="32"/>
      <c r="E3870" s="31"/>
      <c r="F3870" s="31"/>
      <c r="G3870" s="31"/>
      <c r="H3870" s="31"/>
      <c r="I3870" s="31"/>
      <c r="J3870" s="31"/>
      <c r="K3870" s="31"/>
      <c r="L3870" s="31"/>
      <c r="M3870" s="31"/>
      <c r="N3870" s="31"/>
      <c r="O3870" s="31"/>
      <c r="P3870" s="31"/>
      <c r="Q3870" s="31"/>
      <c r="R3870" s="31"/>
      <c r="S3870" s="31"/>
      <c r="T3870" s="31"/>
      <c r="U3870" s="31"/>
      <c r="V3870" s="31"/>
    </row>
    <row r="3871" spans="1:22" x14ac:dyDescent="0.2">
      <c r="A3871" s="16" t="s">
        <v>15</v>
      </c>
      <c r="B3871" s="31"/>
      <c r="C3871" s="29" t="s">
        <v>704</v>
      </c>
      <c r="D3871" s="32"/>
      <c r="E3871" s="31"/>
      <c r="F3871" s="31"/>
      <c r="G3871" s="31"/>
      <c r="H3871" s="31"/>
      <c r="I3871" s="31"/>
      <c r="J3871" s="31"/>
      <c r="K3871" s="31"/>
      <c r="L3871" s="31"/>
      <c r="M3871" s="31"/>
      <c r="N3871" s="31"/>
      <c r="O3871" s="31"/>
      <c r="P3871" s="31"/>
      <c r="Q3871" s="31"/>
      <c r="R3871" s="31"/>
      <c r="S3871" s="31"/>
      <c r="T3871" s="31"/>
      <c r="U3871" s="31"/>
      <c r="V3871" s="31"/>
    </row>
    <row r="3872" spans="1:22" x14ac:dyDescent="0.2">
      <c r="A3872" s="16" t="s">
        <v>15</v>
      </c>
      <c r="B3872" s="31"/>
      <c r="C3872" s="29" t="s">
        <v>705</v>
      </c>
      <c r="D3872" s="32"/>
      <c r="E3872" s="31"/>
      <c r="F3872" s="31"/>
      <c r="G3872" s="31"/>
      <c r="H3872" s="31"/>
      <c r="I3872" s="31"/>
      <c r="J3872" s="31"/>
      <c r="K3872" s="31"/>
      <c r="L3872" s="31"/>
      <c r="M3872" s="31"/>
      <c r="N3872" s="31"/>
      <c r="O3872" s="31"/>
      <c r="P3872" s="31"/>
      <c r="Q3872" s="31"/>
      <c r="R3872" s="31"/>
      <c r="S3872" s="31"/>
      <c r="T3872" s="31"/>
      <c r="U3872" s="31"/>
      <c r="V3872" s="31"/>
    </row>
    <row r="3873" spans="1:22" x14ac:dyDescent="0.2">
      <c r="A3873" s="16" t="s">
        <v>15</v>
      </c>
      <c r="B3873" s="31"/>
      <c r="C3873" s="29" t="s">
        <v>386</v>
      </c>
      <c r="D3873" s="32"/>
      <c r="E3873" s="31"/>
      <c r="F3873" s="31"/>
      <c r="G3873" s="31"/>
      <c r="H3873" s="31"/>
      <c r="I3873" s="31"/>
      <c r="J3873" s="31"/>
      <c r="K3873" s="31"/>
      <c r="L3873" s="31"/>
      <c r="M3873" s="31"/>
      <c r="N3873" s="31"/>
      <c r="O3873" s="31"/>
      <c r="P3873" s="31"/>
      <c r="Q3873" s="31"/>
      <c r="R3873" s="31"/>
      <c r="S3873" s="31"/>
      <c r="T3873" s="31"/>
      <c r="U3873" s="31"/>
      <c r="V3873" s="31"/>
    </row>
    <row r="3874" spans="1:22" x14ac:dyDescent="0.2">
      <c r="A3874" s="16" t="s">
        <v>15</v>
      </c>
      <c r="B3874" s="31"/>
      <c r="C3874" s="29" t="s">
        <v>400</v>
      </c>
      <c r="D3874" s="32"/>
      <c r="E3874" s="31"/>
      <c r="F3874" s="31"/>
      <c r="G3874" s="31"/>
      <c r="H3874" s="31"/>
      <c r="I3874" s="31"/>
      <c r="J3874" s="31"/>
      <c r="K3874" s="31"/>
      <c r="L3874" s="31"/>
      <c r="M3874" s="31"/>
      <c r="N3874" s="31"/>
      <c r="O3874" s="31"/>
      <c r="P3874" s="31"/>
      <c r="Q3874" s="31"/>
      <c r="R3874" s="31"/>
      <c r="S3874" s="31"/>
      <c r="T3874" s="31"/>
      <c r="U3874" s="31"/>
      <c r="V3874" s="31"/>
    </row>
    <row r="3875" spans="1:22" ht="38.25" x14ac:dyDescent="0.2">
      <c r="A3875" s="16" t="s">
        <v>15</v>
      </c>
      <c r="B3875" s="31"/>
      <c r="C3875" s="29" t="s">
        <v>1623</v>
      </c>
      <c r="D3875" s="32"/>
      <c r="E3875" s="31"/>
      <c r="F3875" s="31"/>
      <c r="G3875" s="31"/>
      <c r="H3875" s="31"/>
      <c r="I3875" s="31"/>
      <c r="J3875" s="31"/>
      <c r="K3875" s="31"/>
      <c r="L3875" s="31"/>
      <c r="M3875" s="31"/>
      <c r="N3875" s="31"/>
      <c r="O3875" s="31"/>
      <c r="P3875" s="31"/>
      <c r="Q3875" s="31"/>
      <c r="R3875" s="31"/>
      <c r="S3875" s="31"/>
      <c r="T3875" s="31"/>
      <c r="U3875" s="31"/>
      <c r="V3875" s="31"/>
    </row>
    <row r="3876" spans="1:22" ht="25.5" x14ac:dyDescent="0.2">
      <c r="A3876" s="16" t="s">
        <v>15</v>
      </c>
      <c r="B3876" s="28" t="s">
        <v>617</v>
      </c>
      <c r="C3876" s="29" t="s">
        <v>2803</v>
      </c>
      <c r="D3876" s="32"/>
      <c r="E3876" s="31"/>
      <c r="F3876" s="31"/>
      <c r="G3876" s="31"/>
      <c r="H3876" s="31"/>
      <c r="I3876" s="31"/>
      <c r="J3876" s="31"/>
      <c r="K3876" s="31"/>
      <c r="L3876" s="31"/>
      <c r="M3876" s="31"/>
      <c r="N3876" s="31"/>
      <c r="O3876" s="31"/>
      <c r="P3876" s="31"/>
      <c r="Q3876" s="31"/>
      <c r="R3876" s="31"/>
      <c r="S3876" s="31"/>
      <c r="T3876" s="31"/>
      <c r="U3876" s="31"/>
      <c r="V3876" s="31"/>
    </row>
    <row r="3877" spans="1:22" x14ac:dyDescent="0.2">
      <c r="A3877" s="16" t="s">
        <v>15</v>
      </c>
      <c r="B3877" s="33" t="s">
        <v>3045</v>
      </c>
      <c r="C3877" s="36" t="s">
        <v>628</v>
      </c>
      <c r="D3877" s="33" t="s">
        <v>132</v>
      </c>
      <c r="E3877" s="33">
        <v>0</v>
      </c>
      <c r="F3877" s="33">
        <v>0</v>
      </c>
      <c r="G3877" s="33">
        <v>0</v>
      </c>
      <c r="H3877" s="33">
        <v>3500000</v>
      </c>
      <c r="I3877" s="33">
        <v>0</v>
      </c>
      <c r="J3877" s="33">
        <v>3500000</v>
      </c>
      <c r="K3877" s="33">
        <v>0</v>
      </c>
      <c r="L3877" s="33">
        <v>0</v>
      </c>
      <c r="M3877" s="33">
        <v>0</v>
      </c>
      <c r="N3877" s="33">
        <v>0</v>
      </c>
      <c r="O3877" s="33">
        <v>0</v>
      </c>
      <c r="P3877" s="33">
        <v>0</v>
      </c>
      <c r="Q3877" s="33">
        <v>0</v>
      </c>
      <c r="R3877" s="33">
        <v>0</v>
      </c>
      <c r="S3877" s="33">
        <v>3500000</v>
      </c>
      <c r="T3877" s="33">
        <v>0</v>
      </c>
      <c r="U3877" s="33">
        <v>0</v>
      </c>
      <c r="V3877" s="33">
        <v>0</v>
      </c>
    </row>
    <row r="3878" spans="1:22" x14ac:dyDescent="0.2">
      <c r="A3878" s="16" t="s">
        <v>15</v>
      </c>
      <c r="B3878" s="31"/>
      <c r="C3878" s="32"/>
      <c r="D3878" s="32"/>
      <c r="E3878" s="31"/>
      <c r="F3878" s="31"/>
      <c r="G3878" s="31"/>
      <c r="H3878" s="31"/>
      <c r="I3878" s="31"/>
      <c r="J3878" s="31"/>
      <c r="K3878" s="31"/>
      <c r="L3878" s="31"/>
      <c r="M3878" s="31"/>
      <c r="N3878" s="31"/>
      <c r="O3878" s="31"/>
      <c r="P3878" s="31"/>
      <c r="Q3878" s="31"/>
      <c r="R3878" s="31"/>
      <c r="S3878" s="31"/>
      <c r="T3878" s="31"/>
      <c r="U3878" s="31"/>
      <c r="V3878" s="31"/>
    </row>
    <row r="3879" spans="1:22" x14ac:dyDescent="0.2">
      <c r="A3879" s="16" t="s">
        <v>15</v>
      </c>
      <c r="B3879" s="31"/>
      <c r="C3879" s="29" t="s">
        <v>406</v>
      </c>
      <c r="D3879" s="32"/>
      <c r="E3879" s="31"/>
      <c r="F3879" s="31"/>
      <c r="G3879" s="31"/>
      <c r="H3879" s="31"/>
      <c r="I3879" s="31"/>
      <c r="J3879" s="31"/>
      <c r="K3879" s="31"/>
      <c r="L3879" s="31"/>
      <c r="M3879" s="31"/>
      <c r="N3879" s="31"/>
      <c r="O3879" s="31"/>
      <c r="P3879" s="31"/>
      <c r="Q3879" s="31"/>
      <c r="R3879" s="31"/>
      <c r="S3879" s="31"/>
      <c r="T3879" s="31"/>
      <c r="U3879" s="31"/>
      <c r="V3879" s="31"/>
    </row>
    <row r="3880" spans="1:22" x14ac:dyDescent="0.2">
      <c r="A3880" s="16" t="s">
        <v>15</v>
      </c>
      <c r="B3880" s="28" t="s">
        <v>617</v>
      </c>
      <c r="C3880" s="29" t="s">
        <v>1628</v>
      </c>
      <c r="D3880" s="32"/>
      <c r="E3880" s="31"/>
      <c r="F3880" s="31"/>
      <c r="G3880" s="31"/>
      <c r="H3880" s="31"/>
      <c r="I3880" s="31"/>
      <c r="J3880" s="31"/>
      <c r="K3880" s="31"/>
      <c r="L3880" s="31"/>
      <c r="M3880" s="31"/>
      <c r="N3880" s="31"/>
      <c r="O3880" s="31"/>
      <c r="P3880" s="31"/>
      <c r="Q3880" s="31"/>
      <c r="R3880" s="31"/>
      <c r="S3880" s="31"/>
      <c r="T3880" s="31"/>
      <c r="U3880" s="31"/>
      <c r="V3880" s="31"/>
    </row>
    <row r="3881" spans="1:22" x14ac:dyDescent="0.2">
      <c r="A3881" s="16" t="s">
        <v>15</v>
      </c>
      <c r="B3881" s="33" t="s">
        <v>3046</v>
      </c>
      <c r="C3881" s="36" t="s">
        <v>628</v>
      </c>
      <c r="D3881" s="33" t="s">
        <v>132</v>
      </c>
      <c r="E3881" s="33">
        <v>0</v>
      </c>
      <c r="F3881" s="33">
        <v>0</v>
      </c>
      <c r="G3881" s="33">
        <v>0</v>
      </c>
      <c r="H3881" s="33">
        <v>16500000</v>
      </c>
      <c r="I3881" s="33">
        <v>0</v>
      </c>
      <c r="J3881" s="33">
        <v>16500000</v>
      </c>
      <c r="K3881" s="33">
        <v>0</v>
      </c>
      <c r="L3881" s="33">
        <v>0</v>
      </c>
      <c r="M3881" s="33">
        <v>0</v>
      </c>
      <c r="N3881" s="33">
        <v>0</v>
      </c>
      <c r="O3881" s="33">
        <v>0</v>
      </c>
      <c r="P3881" s="33">
        <v>0</v>
      </c>
      <c r="Q3881" s="33">
        <v>0</v>
      </c>
      <c r="R3881" s="33">
        <v>0</v>
      </c>
      <c r="S3881" s="33">
        <v>16500000</v>
      </c>
      <c r="T3881" s="33">
        <v>0</v>
      </c>
      <c r="U3881" s="33">
        <v>0</v>
      </c>
      <c r="V3881" s="33">
        <v>0</v>
      </c>
    </row>
    <row r="3882" spans="1:22" x14ac:dyDescent="0.2">
      <c r="A3882" s="16" t="s">
        <v>15</v>
      </c>
      <c r="B3882" s="31"/>
      <c r="C3882" s="32"/>
      <c r="D3882" s="32"/>
      <c r="E3882" s="31"/>
      <c r="F3882" s="31"/>
      <c r="G3882" s="31"/>
      <c r="H3882" s="31"/>
      <c r="I3882" s="31"/>
      <c r="J3882" s="31"/>
      <c r="K3882" s="31"/>
      <c r="L3882" s="31"/>
      <c r="M3882" s="31"/>
      <c r="N3882" s="31"/>
      <c r="O3882" s="31"/>
      <c r="P3882" s="31"/>
      <c r="Q3882" s="31"/>
      <c r="R3882" s="31"/>
      <c r="S3882" s="31"/>
      <c r="T3882" s="31"/>
      <c r="U3882" s="31"/>
      <c r="V3882" s="31"/>
    </row>
    <row r="3883" spans="1:22" x14ac:dyDescent="0.2">
      <c r="A3883" s="16" t="s">
        <v>15</v>
      </c>
      <c r="B3883" s="31"/>
      <c r="C3883" s="29" t="s">
        <v>1640</v>
      </c>
      <c r="D3883" s="32"/>
      <c r="E3883" s="31"/>
      <c r="F3883" s="31"/>
      <c r="G3883" s="31"/>
      <c r="H3883" s="31"/>
      <c r="I3883" s="31"/>
      <c r="J3883" s="31"/>
      <c r="K3883" s="31"/>
      <c r="L3883" s="31"/>
      <c r="M3883" s="31"/>
      <c r="N3883" s="31"/>
      <c r="O3883" s="31"/>
      <c r="P3883" s="31"/>
      <c r="Q3883" s="31"/>
      <c r="R3883" s="31"/>
      <c r="S3883" s="31"/>
      <c r="T3883" s="31"/>
      <c r="U3883" s="31"/>
      <c r="V3883" s="31"/>
    </row>
    <row r="3884" spans="1:22" x14ac:dyDescent="0.2">
      <c r="A3884" s="16" t="s">
        <v>15</v>
      </c>
      <c r="B3884" s="31"/>
      <c r="C3884" s="29" t="s">
        <v>1592</v>
      </c>
      <c r="D3884" s="32"/>
      <c r="E3884" s="31"/>
      <c r="F3884" s="31"/>
      <c r="G3884" s="31"/>
      <c r="H3884" s="31"/>
      <c r="I3884" s="31"/>
      <c r="J3884" s="31"/>
      <c r="K3884" s="31"/>
      <c r="L3884" s="31"/>
      <c r="M3884" s="31"/>
      <c r="N3884" s="31"/>
      <c r="O3884" s="31"/>
      <c r="P3884" s="31"/>
      <c r="Q3884" s="31"/>
      <c r="R3884" s="31"/>
      <c r="S3884" s="31"/>
      <c r="T3884" s="31"/>
      <c r="U3884" s="31"/>
      <c r="V3884" s="31"/>
    </row>
    <row r="3885" spans="1:22" x14ac:dyDescent="0.2">
      <c r="A3885" s="16" t="s">
        <v>15</v>
      </c>
      <c r="B3885" s="31"/>
      <c r="C3885" s="29" t="s">
        <v>386</v>
      </c>
      <c r="D3885" s="32"/>
      <c r="E3885" s="31"/>
      <c r="F3885" s="31"/>
      <c r="G3885" s="31"/>
      <c r="H3885" s="31"/>
      <c r="I3885" s="31"/>
      <c r="J3885" s="31"/>
      <c r="K3885" s="31"/>
      <c r="L3885" s="31"/>
      <c r="M3885" s="31"/>
      <c r="N3885" s="31"/>
      <c r="O3885" s="31"/>
      <c r="P3885" s="31"/>
      <c r="Q3885" s="31"/>
      <c r="R3885" s="31"/>
      <c r="S3885" s="31"/>
      <c r="T3885" s="31"/>
      <c r="U3885" s="31"/>
      <c r="V3885" s="31"/>
    </row>
    <row r="3886" spans="1:22" x14ac:dyDescent="0.2">
      <c r="A3886" s="16" t="s">
        <v>15</v>
      </c>
      <c r="B3886" s="31"/>
      <c r="C3886" s="29" t="s">
        <v>390</v>
      </c>
      <c r="D3886" s="32"/>
      <c r="E3886" s="31"/>
      <c r="F3886" s="31"/>
      <c r="G3886" s="31"/>
      <c r="H3886" s="31"/>
      <c r="I3886" s="31"/>
      <c r="J3886" s="31"/>
      <c r="K3886" s="31"/>
      <c r="L3886" s="31"/>
      <c r="M3886" s="31"/>
      <c r="N3886" s="31"/>
      <c r="O3886" s="31"/>
      <c r="P3886" s="31"/>
      <c r="Q3886" s="31"/>
      <c r="R3886" s="31"/>
      <c r="S3886" s="31"/>
      <c r="T3886" s="31"/>
      <c r="U3886" s="31"/>
      <c r="V3886" s="31"/>
    </row>
    <row r="3887" spans="1:22" ht="25.5" x14ac:dyDescent="0.2">
      <c r="A3887" s="16" t="s">
        <v>15</v>
      </c>
      <c r="B3887" s="31"/>
      <c r="C3887" s="29" t="s">
        <v>1109</v>
      </c>
      <c r="D3887" s="32"/>
      <c r="E3887" s="31"/>
      <c r="F3887" s="31"/>
      <c r="G3887" s="31"/>
      <c r="H3887" s="31"/>
      <c r="I3887" s="31"/>
      <c r="J3887" s="31"/>
      <c r="K3887" s="31"/>
      <c r="L3887" s="31"/>
      <c r="M3887" s="31"/>
      <c r="N3887" s="31"/>
      <c r="O3887" s="31"/>
      <c r="P3887" s="31"/>
      <c r="Q3887" s="31"/>
      <c r="R3887" s="31"/>
      <c r="S3887" s="31"/>
      <c r="T3887" s="31"/>
      <c r="U3887" s="31"/>
      <c r="V3887" s="31"/>
    </row>
    <row r="3888" spans="1:22" x14ac:dyDescent="0.2">
      <c r="A3888" s="16" t="s">
        <v>15</v>
      </c>
      <c r="B3888" s="28" t="s">
        <v>617</v>
      </c>
      <c r="C3888" s="29" t="s">
        <v>3047</v>
      </c>
      <c r="D3888" s="32"/>
      <c r="E3888" s="31"/>
      <c r="F3888" s="31"/>
      <c r="G3888" s="31"/>
      <c r="H3888" s="31"/>
      <c r="I3888" s="31"/>
      <c r="J3888" s="31"/>
      <c r="K3888" s="31"/>
      <c r="L3888" s="31"/>
      <c r="M3888" s="31"/>
      <c r="N3888" s="31"/>
      <c r="O3888" s="31"/>
      <c r="P3888" s="31"/>
      <c r="Q3888" s="31"/>
      <c r="R3888" s="31"/>
      <c r="S3888" s="31"/>
      <c r="T3888" s="31"/>
      <c r="U3888" s="31"/>
      <c r="V3888" s="31"/>
    </row>
    <row r="3889" spans="1:22" x14ac:dyDescent="0.2">
      <c r="A3889" s="16" t="s">
        <v>15</v>
      </c>
      <c r="B3889" s="33" t="s">
        <v>2956</v>
      </c>
      <c r="C3889" s="36" t="s">
        <v>2827</v>
      </c>
      <c r="D3889" s="33" t="s">
        <v>132</v>
      </c>
      <c r="E3889" s="33">
        <v>0</v>
      </c>
      <c r="F3889" s="33">
        <v>0</v>
      </c>
      <c r="G3889" s="33">
        <v>0</v>
      </c>
      <c r="H3889" s="33">
        <v>83800000</v>
      </c>
      <c r="I3889" s="33">
        <v>0</v>
      </c>
      <c r="J3889" s="33">
        <v>83800000</v>
      </c>
      <c r="K3889" s="33">
        <v>0</v>
      </c>
      <c r="L3889" s="33">
        <v>0</v>
      </c>
      <c r="M3889" s="33">
        <v>0</v>
      </c>
      <c r="N3889" s="33">
        <v>0</v>
      </c>
      <c r="O3889" s="33">
        <v>0</v>
      </c>
      <c r="P3889" s="33">
        <v>0</v>
      </c>
      <c r="Q3889" s="33">
        <v>0</v>
      </c>
      <c r="R3889" s="33">
        <v>0</v>
      </c>
      <c r="S3889" s="33">
        <v>83800000</v>
      </c>
      <c r="T3889" s="33">
        <v>0</v>
      </c>
      <c r="U3889" s="33">
        <v>0</v>
      </c>
      <c r="V3889" s="33">
        <v>0</v>
      </c>
    </row>
    <row r="3890" spans="1:22" x14ac:dyDescent="0.2">
      <c r="A3890" s="16" t="s">
        <v>15</v>
      </c>
      <c r="B3890" s="31"/>
      <c r="C3890" s="32"/>
      <c r="D3890" s="32"/>
      <c r="E3890" s="31"/>
      <c r="F3890" s="31"/>
      <c r="G3890" s="31"/>
      <c r="H3890" s="31"/>
      <c r="I3890" s="31"/>
      <c r="J3890" s="31"/>
      <c r="K3890" s="31"/>
      <c r="L3890" s="31"/>
      <c r="M3890" s="31"/>
      <c r="N3890" s="31"/>
      <c r="O3890" s="31"/>
      <c r="P3890" s="31"/>
      <c r="Q3890" s="31"/>
      <c r="R3890" s="31"/>
      <c r="S3890" s="31"/>
      <c r="T3890" s="31"/>
      <c r="U3890" s="31"/>
      <c r="V3890" s="31"/>
    </row>
    <row r="3891" spans="1:22" x14ac:dyDescent="0.2">
      <c r="A3891" s="16" t="s">
        <v>15</v>
      </c>
      <c r="B3891" s="31"/>
      <c r="C3891" s="29" t="s">
        <v>400</v>
      </c>
      <c r="D3891" s="32"/>
      <c r="E3891" s="31"/>
      <c r="F3891" s="31"/>
      <c r="G3891" s="31"/>
      <c r="H3891" s="31"/>
      <c r="I3891" s="31"/>
      <c r="J3891" s="31"/>
      <c r="K3891" s="31"/>
      <c r="L3891" s="31"/>
      <c r="M3891" s="31"/>
      <c r="N3891" s="31"/>
      <c r="O3891" s="31"/>
      <c r="P3891" s="31"/>
      <c r="Q3891" s="31"/>
      <c r="R3891" s="31"/>
      <c r="S3891" s="31"/>
      <c r="T3891" s="31"/>
      <c r="U3891" s="31"/>
      <c r="V3891" s="31"/>
    </row>
    <row r="3892" spans="1:22" x14ac:dyDescent="0.2">
      <c r="A3892" s="16" t="s">
        <v>15</v>
      </c>
      <c r="B3892" s="31"/>
      <c r="C3892" s="29" t="s">
        <v>408</v>
      </c>
      <c r="D3892" s="32"/>
      <c r="E3892" s="31"/>
      <c r="F3892" s="31"/>
      <c r="G3892" s="31"/>
      <c r="H3892" s="31"/>
      <c r="I3892" s="31"/>
      <c r="J3892" s="31"/>
      <c r="K3892" s="31"/>
      <c r="L3892" s="31"/>
      <c r="M3892" s="31"/>
      <c r="N3892" s="31"/>
      <c r="O3892" s="31"/>
      <c r="P3892" s="31"/>
      <c r="Q3892" s="31"/>
      <c r="R3892" s="31"/>
      <c r="S3892" s="31"/>
      <c r="T3892" s="31"/>
      <c r="U3892" s="31"/>
      <c r="V3892" s="31"/>
    </row>
    <row r="3893" spans="1:22" x14ac:dyDescent="0.2">
      <c r="A3893" s="16" t="s">
        <v>15</v>
      </c>
      <c r="B3893" s="28" t="s">
        <v>617</v>
      </c>
      <c r="C3893" s="29" t="s">
        <v>2767</v>
      </c>
      <c r="D3893" s="32"/>
      <c r="E3893" s="31"/>
      <c r="F3893" s="31"/>
      <c r="G3893" s="31"/>
      <c r="H3893" s="31"/>
      <c r="I3893" s="31"/>
      <c r="J3893" s="31"/>
      <c r="K3893" s="31"/>
      <c r="L3893" s="31"/>
      <c r="M3893" s="31"/>
      <c r="N3893" s="31"/>
      <c r="O3893" s="31"/>
      <c r="P3893" s="31"/>
      <c r="Q3893" s="31"/>
      <c r="R3893" s="31"/>
      <c r="S3893" s="31"/>
      <c r="T3893" s="31"/>
      <c r="U3893" s="31"/>
      <c r="V3893" s="31"/>
    </row>
    <row r="3894" spans="1:22" x14ac:dyDescent="0.2">
      <c r="A3894" s="16" t="s">
        <v>15</v>
      </c>
      <c r="B3894" s="33" t="s">
        <v>3005</v>
      </c>
      <c r="C3894" s="36" t="s">
        <v>2827</v>
      </c>
      <c r="D3894" s="33" t="s">
        <v>132</v>
      </c>
      <c r="E3894" s="33">
        <v>0</v>
      </c>
      <c r="F3894" s="33">
        <v>0</v>
      </c>
      <c r="G3894" s="33">
        <v>0</v>
      </c>
      <c r="H3894" s="33">
        <v>71528500</v>
      </c>
      <c r="I3894" s="33">
        <v>0</v>
      </c>
      <c r="J3894" s="33">
        <v>71528500</v>
      </c>
      <c r="K3894" s="33">
        <v>0</v>
      </c>
      <c r="L3894" s="33">
        <v>0</v>
      </c>
      <c r="M3894" s="33">
        <v>0</v>
      </c>
      <c r="N3894" s="33">
        <v>0</v>
      </c>
      <c r="O3894" s="33">
        <v>0</v>
      </c>
      <c r="P3894" s="33">
        <v>0</v>
      </c>
      <c r="Q3894" s="33">
        <v>0</v>
      </c>
      <c r="R3894" s="33">
        <v>0</v>
      </c>
      <c r="S3894" s="33">
        <v>71528500</v>
      </c>
      <c r="T3894" s="33">
        <v>0</v>
      </c>
      <c r="U3894" s="33">
        <v>0</v>
      </c>
      <c r="V3894" s="33">
        <v>0</v>
      </c>
    </row>
    <row r="3895" spans="1:22" x14ac:dyDescent="0.2">
      <c r="A3895" s="16" t="s">
        <v>15</v>
      </c>
      <c r="B3895" s="33" t="s">
        <v>2886</v>
      </c>
      <c r="C3895" s="36" t="s">
        <v>2884</v>
      </c>
      <c r="D3895" s="33" t="s">
        <v>543</v>
      </c>
      <c r="E3895" s="33">
        <v>0</v>
      </c>
      <c r="F3895" s="33">
        <v>0</v>
      </c>
      <c r="G3895" s="33">
        <v>0</v>
      </c>
      <c r="H3895" s="33">
        <v>94671500</v>
      </c>
      <c r="I3895" s="33">
        <v>0</v>
      </c>
      <c r="J3895" s="33">
        <v>94671500</v>
      </c>
      <c r="K3895" s="33">
        <v>0</v>
      </c>
      <c r="L3895" s="33">
        <v>0</v>
      </c>
      <c r="M3895" s="33">
        <v>0</v>
      </c>
      <c r="N3895" s="33">
        <v>0</v>
      </c>
      <c r="O3895" s="33">
        <v>0</v>
      </c>
      <c r="P3895" s="33">
        <v>0</v>
      </c>
      <c r="Q3895" s="33">
        <v>0</v>
      </c>
      <c r="R3895" s="33">
        <v>0</v>
      </c>
      <c r="S3895" s="33">
        <v>94671500</v>
      </c>
      <c r="T3895" s="33">
        <v>0</v>
      </c>
      <c r="U3895" s="33">
        <v>0</v>
      </c>
      <c r="V3895" s="33">
        <v>0</v>
      </c>
    </row>
    <row r="3896" spans="1:22" x14ac:dyDescent="0.2">
      <c r="A3896" s="16" t="s">
        <v>15</v>
      </c>
      <c r="B3896" s="31"/>
      <c r="C3896" s="32"/>
      <c r="D3896" s="32"/>
      <c r="E3896" s="31"/>
      <c r="F3896" s="31"/>
      <c r="G3896" s="31"/>
      <c r="H3896" s="31"/>
      <c r="I3896" s="31"/>
      <c r="J3896" s="31"/>
      <c r="K3896" s="31"/>
      <c r="L3896" s="31"/>
      <c r="M3896" s="31"/>
      <c r="N3896" s="31"/>
      <c r="O3896" s="31"/>
      <c r="P3896" s="31"/>
      <c r="Q3896" s="31"/>
      <c r="R3896" s="31"/>
      <c r="S3896" s="31"/>
      <c r="T3896" s="31"/>
      <c r="U3896" s="31"/>
      <c r="V3896" s="31"/>
    </row>
    <row r="3897" spans="1:22" x14ac:dyDescent="0.2">
      <c r="A3897" s="16" t="s">
        <v>15</v>
      </c>
      <c r="B3897" s="24"/>
      <c r="C3897" s="23" t="s">
        <v>3048</v>
      </c>
      <c r="D3897" s="51"/>
      <c r="E3897" s="25">
        <v>15837779059</v>
      </c>
      <c r="F3897" s="25">
        <v>2223648114.8899999</v>
      </c>
      <c r="G3897" s="25">
        <v>0</v>
      </c>
      <c r="H3897" s="25">
        <v>13373543193.940001</v>
      </c>
      <c r="I3897" s="25">
        <v>10373543193.940001</v>
      </c>
      <c r="J3897" s="25">
        <v>21061427173.889999</v>
      </c>
      <c r="K3897" s="25">
        <v>541352002.67999995</v>
      </c>
      <c r="L3897" s="25">
        <v>7957883979.9499998</v>
      </c>
      <c r="M3897" s="25">
        <v>541352002.67999995</v>
      </c>
      <c r="N3897" s="25">
        <v>7957883979.9499998</v>
      </c>
      <c r="O3897" s="25">
        <v>7416531977.2700005</v>
      </c>
      <c r="P3897" s="25">
        <v>0</v>
      </c>
      <c r="Q3897" s="25">
        <v>0</v>
      </c>
      <c r="R3897" s="25">
        <v>7416531977.2700005</v>
      </c>
      <c r="S3897" s="25">
        <v>13103543193.940001</v>
      </c>
      <c r="T3897" s="25">
        <v>0</v>
      </c>
      <c r="U3897" s="25">
        <v>541352002.67999995</v>
      </c>
      <c r="V3897" s="26">
        <f>L3897/J3897</f>
        <v>0.3778416303058249</v>
      </c>
    </row>
    <row r="3898" spans="1:22" x14ac:dyDescent="0.2">
      <c r="A3898" s="16" t="s">
        <v>15</v>
      </c>
      <c r="B3898" s="31"/>
      <c r="C3898" s="32"/>
      <c r="D3898" s="32"/>
      <c r="E3898" s="31"/>
      <c r="F3898" s="31"/>
      <c r="G3898" s="31"/>
      <c r="H3898" s="31"/>
      <c r="I3898" s="31"/>
      <c r="J3898" s="31"/>
      <c r="K3898" s="31"/>
      <c r="L3898" s="31"/>
      <c r="M3898" s="31"/>
      <c r="N3898" s="31"/>
      <c r="O3898" s="31"/>
      <c r="P3898" s="31"/>
      <c r="Q3898" s="31"/>
      <c r="R3898" s="31"/>
      <c r="S3898" s="31"/>
      <c r="T3898" s="31"/>
      <c r="U3898" s="31"/>
      <c r="V3898" s="31"/>
    </row>
    <row r="3899" spans="1:22" ht="25.5" x14ac:dyDescent="0.2">
      <c r="A3899" s="16" t="s">
        <v>15</v>
      </c>
      <c r="B3899" s="41"/>
      <c r="C3899" s="42" t="s">
        <v>3049</v>
      </c>
      <c r="D3899" s="43"/>
      <c r="E3899" s="41"/>
      <c r="F3899" s="41"/>
      <c r="G3899" s="41"/>
      <c r="H3899" s="41"/>
      <c r="I3899" s="41"/>
      <c r="J3899" s="41"/>
      <c r="K3899" s="41"/>
      <c r="L3899" s="41"/>
      <c r="M3899" s="41"/>
      <c r="N3899" s="41"/>
      <c r="O3899" s="41"/>
      <c r="P3899" s="41"/>
      <c r="Q3899" s="41"/>
      <c r="R3899" s="41"/>
      <c r="S3899" s="41"/>
      <c r="T3899" s="41"/>
      <c r="U3899" s="41"/>
      <c r="V3899" s="41"/>
    </row>
    <row r="3900" spans="1:22" x14ac:dyDescent="0.2">
      <c r="A3900" s="16" t="s">
        <v>15</v>
      </c>
      <c r="B3900" s="31"/>
      <c r="C3900" s="29" t="s">
        <v>386</v>
      </c>
      <c r="D3900" s="32"/>
      <c r="E3900" s="31"/>
      <c r="F3900" s="31"/>
      <c r="G3900" s="31"/>
      <c r="H3900" s="31"/>
      <c r="I3900" s="31"/>
      <c r="J3900" s="31"/>
      <c r="K3900" s="31"/>
      <c r="L3900" s="31"/>
      <c r="M3900" s="31"/>
      <c r="N3900" s="31"/>
      <c r="O3900" s="31"/>
      <c r="P3900" s="31"/>
      <c r="Q3900" s="31"/>
      <c r="R3900" s="31"/>
      <c r="S3900" s="31"/>
      <c r="T3900" s="31"/>
      <c r="U3900" s="31"/>
      <c r="V3900" s="31"/>
    </row>
    <row r="3901" spans="1:22" x14ac:dyDescent="0.2">
      <c r="A3901" s="16" t="s">
        <v>15</v>
      </c>
      <c r="B3901" s="31"/>
      <c r="C3901" s="29" t="s">
        <v>400</v>
      </c>
      <c r="D3901" s="32"/>
      <c r="E3901" s="31"/>
      <c r="F3901" s="31"/>
      <c r="G3901" s="31"/>
      <c r="H3901" s="31"/>
      <c r="I3901" s="31"/>
      <c r="J3901" s="31"/>
      <c r="K3901" s="31"/>
      <c r="L3901" s="31"/>
      <c r="M3901" s="31"/>
      <c r="N3901" s="31"/>
      <c r="O3901" s="31"/>
      <c r="P3901" s="31"/>
      <c r="Q3901" s="31"/>
      <c r="R3901" s="31"/>
      <c r="S3901" s="31"/>
      <c r="T3901" s="31"/>
      <c r="U3901" s="31"/>
      <c r="V3901" s="31"/>
    </row>
    <row r="3902" spans="1:22" ht="38.25" x14ac:dyDescent="0.2">
      <c r="A3902" s="16" t="s">
        <v>15</v>
      </c>
      <c r="B3902" s="28" t="s">
        <v>617</v>
      </c>
      <c r="C3902" s="29" t="s">
        <v>3050</v>
      </c>
      <c r="D3902" s="32"/>
      <c r="E3902" s="31"/>
      <c r="F3902" s="31"/>
      <c r="G3902" s="31"/>
      <c r="H3902" s="31"/>
      <c r="I3902" s="31"/>
      <c r="J3902" s="31"/>
      <c r="K3902" s="31"/>
      <c r="L3902" s="31"/>
      <c r="M3902" s="31"/>
      <c r="N3902" s="31"/>
      <c r="O3902" s="31"/>
      <c r="P3902" s="31"/>
      <c r="Q3902" s="31"/>
      <c r="R3902" s="31"/>
      <c r="S3902" s="31"/>
      <c r="T3902" s="31"/>
      <c r="U3902" s="31"/>
      <c r="V3902" s="31"/>
    </row>
    <row r="3903" spans="1:22" x14ac:dyDescent="0.2">
      <c r="A3903" s="16" t="s">
        <v>15</v>
      </c>
      <c r="B3903" s="33" t="s">
        <v>3051</v>
      </c>
      <c r="C3903" s="36" t="s">
        <v>3052</v>
      </c>
      <c r="D3903" s="33" t="s">
        <v>132</v>
      </c>
      <c r="E3903" s="33">
        <v>812800000</v>
      </c>
      <c r="F3903" s="33">
        <v>0</v>
      </c>
      <c r="G3903" s="33">
        <v>0</v>
      </c>
      <c r="H3903" s="33">
        <v>0</v>
      </c>
      <c r="I3903" s="33">
        <v>474133333.35000002</v>
      </c>
      <c r="J3903" s="33">
        <v>338666666.64999998</v>
      </c>
      <c r="K3903" s="33">
        <v>0</v>
      </c>
      <c r="L3903" s="33">
        <v>338666666.64999998</v>
      </c>
      <c r="M3903" s="33">
        <v>0</v>
      </c>
      <c r="N3903" s="33">
        <v>338666666.64999998</v>
      </c>
      <c r="O3903" s="33">
        <v>338666666.64999998</v>
      </c>
      <c r="P3903" s="33">
        <v>0</v>
      </c>
      <c r="Q3903" s="33">
        <v>0</v>
      </c>
      <c r="R3903" s="33">
        <v>338666666.64999998</v>
      </c>
      <c r="S3903" s="33">
        <v>0</v>
      </c>
      <c r="T3903" s="33">
        <v>0</v>
      </c>
      <c r="U3903" s="33">
        <v>0</v>
      </c>
      <c r="V3903" s="33">
        <v>100</v>
      </c>
    </row>
    <row r="3904" spans="1:22" x14ac:dyDescent="0.2">
      <c r="A3904" s="16" t="s">
        <v>15</v>
      </c>
      <c r="B3904" s="31"/>
      <c r="C3904" s="32"/>
      <c r="D3904" s="32"/>
      <c r="E3904" s="31"/>
      <c r="F3904" s="31"/>
      <c r="G3904" s="31"/>
      <c r="H3904" s="31"/>
      <c r="I3904" s="31"/>
      <c r="J3904" s="31"/>
      <c r="K3904" s="31"/>
      <c r="L3904" s="31"/>
      <c r="M3904" s="31"/>
      <c r="N3904" s="31"/>
      <c r="O3904" s="31"/>
      <c r="P3904" s="31"/>
      <c r="Q3904" s="31"/>
      <c r="R3904" s="31"/>
      <c r="S3904" s="31"/>
      <c r="T3904" s="31"/>
      <c r="U3904" s="31"/>
      <c r="V3904" s="31"/>
    </row>
    <row r="3905" spans="1:22" ht="38.25" x14ac:dyDescent="0.2">
      <c r="A3905" s="16" t="s">
        <v>15</v>
      </c>
      <c r="B3905" s="28" t="s">
        <v>617</v>
      </c>
      <c r="C3905" s="29" t="s">
        <v>3053</v>
      </c>
      <c r="D3905" s="32"/>
      <c r="E3905" s="31"/>
      <c r="F3905" s="31"/>
      <c r="G3905" s="31"/>
      <c r="H3905" s="31"/>
      <c r="I3905" s="31"/>
      <c r="J3905" s="31"/>
      <c r="K3905" s="31"/>
      <c r="L3905" s="31"/>
      <c r="M3905" s="31"/>
      <c r="N3905" s="31"/>
      <c r="O3905" s="31"/>
      <c r="P3905" s="31"/>
      <c r="Q3905" s="31"/>
      <c r="R3905" s="31"/>
      <c r="S3905" s="31"/>
      <c r="T3905" s="31"/>
      <c r="U3905" s="31"/>
      <c r="V3905" s="31"/>
    </row>
    <row r="3906" spans="1:22" x14ac:dyDescent="0.2">
      <c r="A3906" s="16" t="s">
        <v>15</v>
      </c>
      <c r="B3906" s="33" t="s">
        <v>3054</v>
      </c>
      <c r="C3906" s="36" t="s">
        <v>3055</v>
      </c>
      <c r="D3906" s="33" t="s">
        <v>132</v>
      </c>
      <c r="E3906" s="33">
        <v>1550000000</v>
      </c>
      <c r="F3906" s="33">
        <v>0</v>
      </c>
      <c r="G3906" s="33">
        <v>0</v>
      </c>
      <c r="H3906" s="33">
        <v>4664400000</v>
      </c>
      <c r="I3906" s="33">
        <v>904166666.64999998</v>
      </c>
      <c r="J3906" s="33">
        <v>5310233333.3500004</v>
      </c>
      <c r="K3906" s="33">
        <v>0</v>
      </c>
      <c r="L3906" s="33">
        <v>5310233333.3500004</v>
      </c>
      <c r="M3906" s="33">
        <v>0</v>
      </c>
      <c r="N3906" s="33">
        <v>5310233333.3500004</v>
      </c>
      <c r="O3906" s="33">
        <v>5310233333.3500004</v>
      </c>
      <c r="P3906" s="33">
        <v>0</v>
      </c>
      <c r="Q3906" s="33">
        <v>0</v>
      </c>
      <c r="R3906" s="33">
        <v>5310233333.3500004</v>
      </c>
      <c r="S3906" s="33">
        <v>0</v>
      </c>
      <c r="T3906" s="33">
        <v>0</v>
      </c>
      <c r="U3906" s="33">
        <v>0</v>
      </c>
      <c r="V3906" s="33">
        <v>100</v>
      </c>
    </row>
    <row r="3907" spans="1:22" x14ac:dyDescent="0.2">
      <c r="A3907" s="16" t="s">
        <v>15</v>
      </c>
      <c r="B3907" s="31"/>
      <c r="C3907" s="32"/>
      <c r="D3907" s="32"/>
      <c r="E3907" s="31"/>
      <c r="F3907" s="31"/>
      <c r="G3907" s="31"/>
      <c r="H3907" s="31"/>
      <c r="I3907" s="31"/>
      <c r="J3907" s="31"/>
      <c r="K3907" s="31"/>
      <c r="L3907" s="31"/>
      <c r="M3907" s="31"/>
      <c r="N3907" s="31"/>
      <c r="O3907" s="31"/>
      <c r="P3907" s="31"/>
      <c r="Q3907" s="31"/>
      <c r="R3907" s="31"/>
      <c r="S3907" s="31"/>
      <c r="T3907" s="31"/>
      <c r="U3907" s="31"/>
      <c r="V3907" s="31"/>
    </row>
    <row r="3908" spans="1:22" ht="38.25" x14ac:dyDescent="0.2">
      <c r="A3908" s="16" t="s">
        <v>15</v>
      </c>
      <c r="B3908" s="28" t="s">
        <v>617</v>
      </c>
      <c r="C3908" s="29" t="s">
        <v>3056</v>
      </c>
      <c r="D3908" s="32"/>
      <c r="E3908" s="31"/>
      <c r="F3908" s="31"/>
      <c r="G3908" s="31"/>
      <c r="H3908" s="31"/>
      <c r="I3908" s="31"/>
      <c r="J3908" s="31"/>
      <c r="K3908" s="31"/>
      <c r="L3908" s="31"/>
      <c r="M3908" s="31"/>
      <c r="N3908" s="31"/>
      <c r="O3908" s="31"/>
      <c r="P3908" s="31"/>
      <c r="Q3908" s="31"/>
      <c r="R3908" s="31"/>
      <c r="S3908" s="31"/>
      <c r="T3908" s="31"/>
      <c r="U3908" s="31"/>
      <c r="V3908" s="31"/>
    </row>
    <row r="3909" spans="1:22" x14ac:dyDescent="0.2">
      <c r="A3909" s="16" t="s">
        <v>15</v>
      </c>
      <c r="B3909" s="33" t="s">
        <v>3057</v>
      </c>
      <c r="C3909" s="36" t="s">
        <v>3058</v>
      </c>
      <c r="D3909" s="33" t="s">
        <v>132</v>
      </c>
      <c r="E3909" s="33">
        <v>2010000000</v>
      </c>
      <c r="F3909" s="33">
        <v>0</v>
      </c>
      <c r="G3909" s="33">
        <v>0</v>
      </c>
      <c r="H3909" s="33">
        <v>0</v>
      </c>
      <c r="I3909" s="33">
        <v>1172500000</v>
      </c>
      <c r="J3909" s="33">
        <v>837500000</v>
      </c>
      <c r="K3909" s="33">
        <v>0</v>
      </c>
      <c r="L3909" s="33">
        <v>837500000</v>
      </c>
      <c r="M3909" s="33">
        <v>0</v>
      </c>
      <c r="N3909" s="33">
        <v>837500000</v>
      </c>
      <c r="O3909" s="33">
        <v>837500000</v>
      </c>
      <c r="P3909" s="33">
        <v>0</v>
      </c>
      <c r="Q3909" s="33">
        <v>0</v>
      </c>
      <c r="R3909" s="33">
        <v>837500000</v>
      </c>
      <c r="S3909" s="33">
        <v>0</v>
      </c>
      <c r="T3909" s="33">
        <v>0</v>
      </c>
      <c r="U3909" s="33">
        <v>0</v>
      </c>
      <c r="V3909" s="33">
        <v>100</v>
      </c>
    </row>
    <row r="3910" spans="1:22" x14ac:dyDescent="0.2">
      <c r="A3910" s="16" t="s">
        <v>15</v>
      </c>
      <c r="B3910" s="31"/>
      <c r="C3910" s="32"/>
      <c r="D3910" s="32"/>
      <c r="E3910" s="31"/>
      <c r="F3910" s="31"/>
      <c r="G3910" s="31"/>
      <c r="H3910" s="31"/>
      <c r="I3910" s="31"/>
      <c r="J3910" s="31"/>
      <c r="K3910" s="31"/>
      <c r="L3910" s="31"/>
      <c r="M3910" s="31"/>
      <c r="N3910" s="31"/>
      <c r="O3910" s="31"/>
      <c r="P3910" s="31"/>
      <c r="Q3910" s="31"/>
      <c r="R3910" s="31"/>
      <c r="S3910" s="31"/>
      <c r="T3910" s="31"/>
      <c r="U3910" s="31"/>
      <c r="V3910" s="31"/>
    </row>
    <row r="3911" spans="1:22" x14ac:dyDescent="0.2">
      <c r="A3911" s="16" t="s">
        <v>15</v>
      </c>
      <c r="B3911" s="31"/>
      <c r="C3911" s="29" t="s">
        <v>406</v>
      </c>
      <c r="D3911" s="32"/>
      <c r="E3911" s="31"/>
      <c r="F3911" s="31"/>
      <c r="G3911" s="31"/>
      <c r="H3911" s="31"/>
      <c r="I3911" s="31"/>
      <c r="J3911" s="31"/>
      <c r="K3911" s="31"/>
      <c r="L3911" s="31"/>
      <c r="M3911" s="31"/>
      <c r="N3911" s="31"/>
      <c r="O3911" s="31"/>
      <c r="P3911" s="31"/>
      <c r="Q3911" s="31"/>
      <c r="R3911" s="31"/>
      <c r="S3911" s="31"/>
      <c r="T3911" s="31"/>
      <c r="U3911" s="31"/>
      <c r="V3911" s="31"/>
    </row>
    <row r="3912" spans="1:22" ht="38.25" x14ac:dyDescent="0.2">
      <c r="A3912" s="16" t="s">
        <v>15</v>
      </c>
      <c r="B3912" s="28" t="s">
        <v>617</v>
      </c>
      <c r="C3912" s="29" t="s">
        <v>3059</v>
      </c>
      <c r="D3912" s="32"/>
      <c r="E3912" s="31"/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  <c r="Q3912" s="31"/>
      <c r="R3912" s="31"/>
      <c r="S3912" s="31"/>
      <c r="T3912" s="31"/>
      <c r="U3912" s="31"/>
      <c r="V3912" s="31"/>
    </row>
    <row r="3913" spans="1:22" x14ac:dyDescent="0.2">
      <c r="A3913" s="16" t="s">
        <v>15</v>
      </c>
      <c r="B3913" s="33" t="s">
        <v>3060</v>
      </c>
      <c r="C3913" s="36" t="s">
        <v>3052</v>
      </c>
      <c r="D3913" s="33" t="s">
        <v>132</v>
      </c>
      <c r="E3913" s="33">
        <v>325500000</v>
      </c>
      <c r="F3913" s="33">
        <v>0</v>
      </c>
      <c r="G3913" s="33">
        <v>0</v>
      </c>
      <c r="H3913" s="33">
        <v>0</v>
      </c>
      <c r="I3913" s="33">
        <v>189875000</v>
      </c>
      <c r="J3913" s="33">
        <v>135625000</v>
      </c>
      <c r="K3913" s="33">
        <v>0</v>
      </c>
      <c r="L3913" s="33">
        <v>135625000</v>
      </c>
      <c r="M3913" s="33">
        <v>0</v>
      </c>
      <c r="N3913" s="33">
        <v>135625000</v>
      </c>
      <c r="O3913" s="33">
        <v>135625000</v>
      </c>
      <c r="P3913" s="33">
        <v>0</v>
      </c>
      <c r="Q3913" s="33">
        <v>0</v>
      </c>
      <c r="R3913" s="33">
        <v>135625000</v>
      </c>
      <c r="S3913" s="33">
        <v>0</v>
      </c>
      <c r="T3913" s="33">
        <v>0</v>
      </c>
      <c r="U3913" s="33">
        <v>0</v>
      </c>
      <c r="V3913" s="33">
        <v>100</v>
      </c>
    </row>
    <row r="3914" spans="1:22" x14ac:dyDescent="0.2">
      <c r="A3914" s="16" t="s">
        <v>15</v>
      </c>
      <c r="B3914" s="31"/>
      <c r="C3914" s="32"/>
      <c r="D3914" s="32"/>
      <c r="E3914" s="31"/>
      <c r="F3914" s="31"/>
      <c r="G3914" s="31"/>
      <c r="H3914" s="31"/>
      <c r="I3914" s="31"/>
      <c r="J3914" s="31"/>
      <c r="K3914" s="31"/>
      <c r="L3914" s="31"/>
      <c r="M3914" s="31"/>
      <c r="N3914" s="31"/>
      <c r="O3914" s="31"/>
      <c r="P3914" s="31"/>
      <c r="Q3914" s="31"/>
      <c r="R3914" s="31"/>
      <c r="S3914" s="31"/>
      <c r="T3914" s="31"/>
      <c r="U3914" s="31"/>
      <c r="V3914" s="31"/>
    </row>
    <row r="3915" spans="1:22" ht="25.5" x14ac:dyDescent="0.2">
      <c r="A3915" s="16" t="s">
        <v>15</v>
      </c>
      <c r="B3915" s="28" t="s">
        <v>617</v>
      </c>
      <c r="C3915" s="29" t="s">
        <v>3061</v>
      </c>
      <c r="D3915" s="32"/>
      <c r="E3915" s="31"/>
      <c r="F3915" s="31"/>
      <c r="G3915" s="31"/>
      <c r="H3915" s="31"/>
      <c r="I3915" s="31"/>
      <c r="J3915" s="31"/>
      <c r="K3915" s="31"/>
      <c r="L3915" s="31"/>
      <c r="M3915" s="31"/>
      <c r="N3915" s="31"/>
      <c r="O3915" s="31"/>
      <c r="P3915" s="31"/>
      <c r="Q3915" s="31"/>
      <c r="R3915" s="31"/>
      <c r="S3915" s="31"/>
      <c r="T3915" s="31"/>
      <c r="U3915" s="31"/>
      <c r="V3915" s="31"/>
    </row>
    <row r="3916" spans="1:22" x14ac:dyDescent="0.2">
      <c r="A3916" s="16" t="s">
        <v>15</v>
      </c>
      <c r="B3916" s="33" t="s">
        <v>3062</v>
      </c>
      <c r="C3916" s="36" t="s">
        <v>3058</v>
      </c>
      <c r="D3916" s="33" t="s">
        <v>132</v>
      </c>
      <c r="E3916" s="33">
        <v>1001700000</v>
      </c>
      <c r="F3916" s="33">
        <v>0</v>
      </c>
      <c r="G3916" s="33">
        <v>0</v>
      </c>
      <c r="H3916" s="33">
        <v>0</v>
      </c>
      <c r="I3916" s="33">
        <v>584325000</v>
      </c>
      <c r="J3916" s="33">
        <v>417375000</v>
      </c>
      <c r="K3916" s="33">
        <v>0</v>
      </c>
      <c r="L3916" s="33">
        <v>417375000</v>
      </c>
      <c r="M3916" s="33">
        <v>0</v>
      </c>
      <c r="N3916" s="33">
        <v>417375000</v>
      </c>
      <c r="O3916" s="33">
        <v>417375000</v>
      </c>
      <c r="P3916" s="33">
        <v>0</v>
      </c>
      <c r="Q3916" s="33">
        <v>0</v>
      </c>
      <c r="R3916" s="33">
        <v>417375000</v>
      </c>
      <c r="S3916" s="33">
        <v>0</v>
      </c>
      <c r="T3916" s="33">
        <v>0</v>
      </c>
      <c r="U3916" s="33">
        <v>0</v>
      </c>
      <c r="V3916" s="33">
        <v>100</v>
      </c>
    </row>
    <row r="3917" spans="1:22" x14ac:dyDescent="0.2">
      <c r="A3917" s="16" t="s">
        <v>15</v>
      </c>
      <c r="B3917" s="31"/>
      <c r="C3917" s="32"/>
      <c r="D3917" s="32"/>
      <c r="E3917" s="31"/>
      <c r="F3917" s="31"/>
      <c r="G3917" s="31"/>
      <c r="H3917" s="31"/>
      <c r="I3917" s="31"/>
      <c r="J3917" s="31"/>
      <c r="K3917" s="31"/>
      <c r="L3917" s="31"/>
      <c r="M3917" s="31"/>
      <c r="N3917" s="31"/>
      <c r="O3917" s="31"/>
      <c r="P3917" s="31"/>
      <c r="Q3917" s="31"/>
      <c r="R3917" s="31"/>
      <c r="S3917" s="31"/>
      <c r="T3917" s="31"/>
      <c r="U3917" s="31"/>
      <c r="V3917" s="31"/>
    </row>
    <row r="3918" spans="1:22" x14ac:dyDescent="0.2">
      <c r="A3918" s="16" t="s">
        <v>15</v>
      </c>
      <c r="B3918" s="24"/>
      <c r="C3918" s="23" t="s">
        <v>3063</v>
      </c>
      <c r="D3918" s="51"/>
      <c r="E3918" s="24"/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</row>
    <row r="3919" spans="1:22" x14ac:dyDescent="0.2">
      <c r="A3919" s="16" t="s">
        <v>15</v>
      </c>
      <c r="B3919" s="31"/>
      <c r="C3919" s="29" t="s">
        <v>677</v>
      </c>
      <c r="D3919" s="32"/>
      <c r="E3919" s="31"/>
      <c r="F3919" s="31"/>
      <c r="G3919" s="31"/>
      <c r="H3919" s="31"/>
      <c r="I3919" s="31"/>
      <c r="J3919" s="31"/>
      <c r="K3919" s="31"/>
      <c r="L3919" s="31"/>
      <c r="M3919" s="31"/>
      <c r="N3919" s="31"/>
      <c r="O3919" s="31"/>
      <c r="P3919" s="31"/>
      <c r="Q3919" s="31"/>
      <c r="R3919" s="31"/>
      <c r="S3919" s="31"/>
      <c r="T3919" s="31"/>
      <c r="U3919" s="31"/>
      <c r="V3919" s="31"/>
    </row>
    <row r="3920" spans="1:22" x14ac:dyDescent="0.2">
      <c r="A3920" s="16" t="s">
        <v>15</v>
      </c>
      <c r="B3920" s="31"/>
      <c r="C3920" s="29" t="s">
        <v>1614</v>
      </c>
      <c r="D3920" s="32"/>
      <c r="E3920" s="31"/>
      <c r="F3920" s="31"/>
      <c r="G3920" s="31"/>
      <c r="H3920" s="31"/>
      <c r="I3920" s="31"/>
      <c r="J3920" s="31"/>
      <c r="K3920" s="31"/>
      <c r="L3920" s="31"/>
      <c r="M3920" s="31"/>
      <c r="N3920" s="31"/>
      <c r="O3920" s="31"/>
      <c r="P3920" s="31"/>
      <c r="Q3920" s="31"/>
      <c r="R3920" s="31"/>
      <c r="S3920" s="31"/>
      <c r="T3920" s="31"/>
      <c r="U3920" s="31"/>
      <c r="V3920" s="31"/>
    </row>
    <row r="3921" spans="1:22" x14ac:dyDescent="0.2">
      <c r="A3921" s="16" t="s">
        <v>15</v>
      </c>
      <c r="B3921" s="31"/>
      <c r="C3921" s="29" t="s">
        <v>386</v>
      </c>
      <c r="D3921" s="32"/>
      <c r="E3921" s="31"/>
      <c r="F3921" s="31"/>
      <c r="G3921" s="31"/>
      <c r="H3921" s="31"/>
      <c r="I3921" s="31"/>
      <c r="J3921" s="31"/>
      <c r="K3921" s="31"/>
      <c r="L3921" s="31"/>
      <c r="M3921" s="31"/>
      <c r="N3921" s="31"/>
      <c r="O3921" s="31"/>
      <c r="P3921" s="31"/>
      <c r="Q3921" s="31"/>
      <c r="R3921" s="31"/>
      <c r="S3921" s="31"/>
      <c r="T3921" s="31"/>
      <c r="U3921" s="31"/>
      <c r="V3921" s="31"/>
    </row>
    <row r="3922" spans="1:22" x14ac:dyDescent="0.2">
      <c r="A3922" s="16" t="s">
        <v>15</v>
      </c>
      <c r="B3922" s="31"/>
      <c r="C3922" s="29" t="s">
        <v>400</v>
      </c>
      <c r="D3922" s="32"/>
      <c r="E3922" s="31"/>
      <c r="F3922" s="31"/>
      <c r="G3922" s="31"/>
      <c r="H3922" s="31"/>
      <c r="I3922" s="31"/>
      <c r="J3922" s="31"/>
      <c r="K3922" s="31"/>
      <c r="L3922" s="31"/>
      <c r="M3922" s="31"/>
      <c r="N3922" s="31"/>
      <c r="O3922" s="31"/>
      <c r="P3922" s="31"/>
      <c r="Q3922" s="31"/>
      <c r="R3922" s="31"/>
      <c r="S3922" s="31"/>
      <c r="T3922" s="31"/>
      <c r="U3922" s="31"/>
      <c r="V3922" s="31"/>
    </row>
    <row r="3923" spans="1:22" x14ac:dyDescent="0.2">
      <c r="A3923" s="16" t="s">
        <v>15</v>
      </c>
      <c r="B3923" s="31"/>
      <c r="C3923" s="29" t="s">
        <v>1218</v>
      </c>
      <c r="D3923" s="32"/>
      <c r="E3923" s="31"/>
      <c r="F3923" s="31"/>
      <c r="G3923" s="31"/>
      <c r="H3923" s="31"/>
      <c r="I3923" s="31"/>
      <c r="J3923" s="31"/>
      <c r="K3923" s="31"/>
      <c r="L3923" s="31"/>
      <c r="M3923" s="31"/>
      <c r="N3923" s="31"/>
      <c r="O3923" s="31"/>
      <c r="P3923" s="31"/>
      <c r="Q3923" s="31"/>
      <c r="R3923" s="31"/>
      <c r="S3923" s="31"/>
      <c r="T3923" s="31"/>
      <c r="U3923" s="31"/>
      <c r="V3923" s="31"/>
    </row>
    <row r="3924" spans="1:22" ht="25.5" x14ac:dyDescent="0.2">
      <c r="A3924" s="16" t="s">
        <v>15</v>
      </c>
      <c r="B3924" s="28" t="s">
        <v>617</v>
      </c>
      <c r="C3924" s="29" t="s">
        <v>3064</v>
      </c>
      <c r="D3924" s="32"/>
      <c r="E3924" s="31"/>
      <c r="F3924" s="31"/>
      <c r="G3924" s="31"/>
      <c r="H3924" s="31"/>
      <c r="I3924" s="31"/>
      <c r="J3924" s="31"/>
      <c r="K3924" s="31"/>
      <c r="L3924" s="31"/>
      <c r="M3924" s="31"/>
      <c r="N3924" s="31"/>
      <c r="O3924" s="31"/>
      <c r="P3924" s="31"/>
      <c r="Q3924" s="31"/>
      <c r="R3924" s="31"/>
      <c r="S3924" s="31"/>
      <c r="T3924" s="31"/>
      <c r="U3924" s="31"/>
      <c r="V3924" s="31"/>
    </row>
    <row r="3925" spans="1:22" x14ac:dyDescent="0.2">
      <c r="A3925" s="16" t="s">
        <v>15</v>
      </c>
      <c r="B3925" s="33" t="s">
        <v>3051</v>
      </c>
      <c r="C3925" s="36" t="s">
        <v>3052</v>
      </c>
      <c r="D3925" s="33" t="s">
        <v>132</v>
      </c>
      <c r="E3925" s="33">
        <v>0</v>
      </c>
      <c r="F3925" s="33">
        <v>0</v>
      </c>
      <c r="G3925" s="33">
        <v>0</v>
      </c>
      <c r="H3925" s="33">
        <v>579091985.36000001</v>
      </c>
      <c r="I3925" s="33">
        <v>0</v>
      </c>
      <c r="J3925" s="33">
        <v>579091985.36000001</v>
      </c>
      <c r="K3925" s="33">
        <v>0</v>
      </c>
      <c r="L3925" s="33">
        <v>0</v>
      </c>
      <c r="M3925" s="33">
        <v>0</v>
      </c>
      <c r="N3925" s="33">
        <v>0</v>
      </c>
      <c r="O3925" s="33">
        <v>0</v>
      </c>
      <c r="P3925" s="33">
        <v>0</v>
      </c>
      <c r="Q3925" s="33">
        <v>0</v>
      </c>
      <c r="R3925" s="33">
        <v>0</v>
      </c>
      <c r="S3925" s="33">
        <v>579091985.36000001</v>
      </c>
      <c r="T3925" s="33">
        <v>0</v>
      </c>
      <c r="U3925" s="33">
        <v>0</v>
      </c>
      <c r="V3925" s="33">
        <v>0</v>
      </c>
    </row>
    <row r="3926" spans="1:22" ht="25.5" x14ac:dyDescent="0.2">
      <c r="A3926" s="16" t="s">
        <v>15</v>
      </c>
      <c r="B3926" s="28" t="s">
        <v>617</v>
      </c>
      <c r="C3926" s="29" t="s">
        <v>3065</v>
      </c>
      <c r="D3926" s="32"/>
      <c r="E3926" s="31"/>
      <c r="F3926" s="31"/>
      <c r="G3926" s="31"/>
      <c r="H3926" s="31"/>
      <c r="I3926" s="31"/>
      <c r="J3926" s="31"/>
      <c r="K3926" s="31"/>
      <c r="L3926" s="31"/>
      <c r="M3926" s="31"/>
      <c r="N3926" s="31"/>
      <c r="O3926" s="31"/>
      <c r="P3926" s="31"/>
      <c r="Q3926" s="31"/>
      <c r="R3926" s="31"/>
      <c r="S3926" s="31"/>
      <c r="T3926" s="31"/>
      <c r="U3926" s="31"/>
      <c r="V3926" s="31"/>
    </row>
    <row r="3927" spans="1:22" x14ac:dyDescent="0.2">
      <c r="A3927" s="16" t="s">
        <v>15</v>
      </c>
      <c r="B3927" s="33" t="s">
        <v>3066</v>
      </c>
      <c r="C3927" s="36" t="s">
        <v>3052</v>
      </c>
      <c r="D3927" s="33" t="s">
        <v>132</v>
      </c>
      <c r="E3927" s="33">
        <v>0</v>
      </c>
      <c r="F3927" s="33">
        <v>0</v>
      </c>
      <c r="G3927" s="33">
        <v>0</v>
      </c>
      <c r="H3927" s="33">
        <v>454161051.14999998</v>
      </c>
      <c r="I3927" s="33">
        <v>0</v>
      </c>
      <c r="J3927" s="33">
        <v>454161051.14999998</v>
      </c>
      <c r="K3927" s="33">
        <v>0</v>
      </c>
      <c r="L3927" s="33">
        <v>0</v>
      </c>
      <c r="M3927" s="33">
        <v>0</v>
      </c>
      <c r="N3927" s="33">
        <v>0</v>
      </c>
      <c r="O3927" s="33">
        <v>0</v>
      </c>
      <c r="P3927" s="33">
        <v>0</v>
      </c>
      <c r="Q3927" s="33">
        <v>0</v>
      </c>
      <c r="R3927" s="33">
        <v>0</v>
      </c>
      <c r="S3927" s="33">
        <v>454161051.14999998</v>
      </c>
      <c r="T3927" s="33">
        <v>0</v>
      </c>
      <c r="U3927" s="33">
        <v>0</v>
      </c>
      <c r="V3927" s="33">
        <v>0</v>
      </c>
    </row>
    <row r="3928" spans="1:22" x14ac:dyDescent="0.2">
      <c r="A3928" s="16" t="s">
        <v>15</v>
      </c>
      <c r="B3928" s="31"/>
      <c r="C3928" s="32"/>
      <c r="D3928" s="32"/>
      <c r="E3928" s="31"/>
      <c r="F3928" s="31"/>
      <c r="G3928" s="31"/>
      <c r="H3928" s="31"/>
      <c r="I3928" s="31"/>
      <c r="J3928" s="31"/>
      <c r="K3928" s="31"/>
      <c r="L3928" s="31"/>
      <c r="M3928" s="31"/>
      <c r="N3928" s="31"/>
      <c r="O3928" s="31"/>
      <c r="P3928" s="31"/>
      <c r="Q3928" s="31"/>
      <c r="R3928" s="31"/>
      <c r="S3928" s="31"/>
      <c r="T3928" s="31"/>
      <c r="U3928" s="31"/>
      <c r="V3928" s="31"/>
    </row>
    <row r="3929" spans="1:22" ht="25.5" x14ac:dyDescent="0.2">
      <c r="A3929" s="16" t="s">
        <v>15</v>
      </c>
      <c r="B3929" s="28" t="s">
        <v>617</v>
      </c>
      <c r="C3929" s="29" t="s">
        <v>3064</v>
      </c>
      <c r="D3929" s="32"/>
      <c r="E3929" s="31"/>
      <c r="F3929" s="31"/>
      <c r="G3929" s="31"/>
      <c r="H3929" s="31"/>
      <c r="I3929" s="31"/>
      <c r="J3929" s="31"/>
      <c r="K3929" s="31"/>
      <c r="L3929" s="31"/>
      <c r="M3929" s="31"/>
      <c r="N3929" s="31"/>
      <c r="O3929" s="31"/>
      <c r="P3929" s="31"/>
      <c r="Q3929" s="31"/>
      <c r="R3929" s="31"/>
      <c r="S3929" s="31"/>
      <c r="T3929" s="31"/>
      <c r="U3929" s="31"/>
      <c r="V3929" s="31"/>
    </row>
    <row r="3930" spans="1:22" x14ac:dyDescent="0.2">
      <c r="A3930" s="16" t="s">
        <v>15</v>
      </c>
      <c r="B3930" s="33" t="s">
        <v>3067</v>
      </c>
      <c r="C3930" s="36" t="s">
        <v>3068</v>
      </c>
      <c r="D3930" s="33" t="s">
        <v>132</v>
      </c>
      <c r="E3930" s="33">
        <v>0</v>
      </c>
      <c r="F3930" s="33">
        <v>0</v>
      </c>
      <c r="G3930" s="33">
        <v>0</v>
      </c>
      <c r="H3930" s="33">
        <v>200166666.65000001</v>
      </c>
      <c r="I3930" s="33">
        <v>0</v>
      </c>
      <c r="J3930" s="33">
        <v>200166666.65000001</v>
      </c>
      <c r="K3930" s="33">
        <v>0</v>
      </c>
      <c r="L3930" s="33">
        <v>0</v>
      </c>
      <c r="M3930" s="33">
        <v>0</v>
      </c>
      <c r="N3930" s="33">
        <v>0</v>
      </c>
      <c r="O3930" s="33">
        <v>0</v>
      </c>
      <c r="P3930" s="33">
        <v>0</v>
      </c>
      <c r="Q3930" s="33">
        <v>0</v>
      </c>
      <c r="R3930" s="33">
        <v>0</v>
      </c>
      <c r="S3930" s="33">
        <v>200166666.65000001</v>
      </c>
      <c r="T3930" s="33">
        <v>0</v>
      </c>
      <c r="U3930" s="33">
        <v>0</v>
      </c>
      <c r="V3930" s="33">
        <v>0</v>
      </c>
    </row>
    <row r="3931" spans="1:22" x14ac:dyDescent="0.2">
      <c r="A3931" s="16" t="s">
        <v>15</v>
      </c>
      <c r="B3931" s="31"/>
      <c r="C3931" s="32"/>
      <c r="D3931" s="32"/>
      <c r="E3931" s="31"/>
      <c r="F3931" s="31"/>
      <c r="G3931" s="31"/>
      <c r="H3931" s="31"/>
      <c r="I3931" s="31"/>
      <c r="J3931" s="31"/>
      <c r="K3931" s="31"/>
      <c r="L3931" s="31"/>
      <c r="M3931" s="31"/>
      <c r="N3931" s="31"/>
      <c r="O3931" s="31"/>
      <c r="P3931" s="31"/>
      <c r="Q3931" s="31"/>
      <c r="R3931" s="31"/>
      <c r="S3931" s="31"/>
      <c r="T3931" s="31"/>
      <c r="U3931" s="31"/>
      <c r="V3931" s="31"/>
    </row>
    <row r="3932" spans="1:22" x14ac:dyDescent="0.2">
      <c r="A3932" s="16" t="s">
        <v>15</v>
      </c>
      <c r="B3932" s="31"/>
      <c r="C3932" s="29" t="s">
        <v>406</v>
      </c>
      <c r="D3932" s="32"/>
      <c r="E3932" s="31"/>
      <c r="F3932" s="31"/>
      <c r="G3932" s="31"/>
      <c r="H3932" s="31"/>
      <c r="I3932" s="31"/>
      <c r="J3932" s="31"/>
      <c r="K3932" s="31"/>
      <c r="L3932" s="31"/>
      <c r="M3932" s="31"/>
      <c r="N3932" s="31"/>
      <c r="O3932" s="31"/>
      <c r="P3932" s="31"/>
      <c r="Q3932" s="31"/>
      <c r="R3932" s="31"/>
      <c r="S3932" s="31"/>
      <c r="T3932" s="31"/>
      <c r="U3932" s="31"/>
      <c r="V3932" s="31"/>
    </row>
    <row r="3933" spans="1:22" ht="25.5" x14ac:dyDescent="0.2">
      <c r="A3933" s="16" t="s">
        <v>15</v>
      </c>
      <c r="B3933" s="28" t="s">
        <v>617</v>
      </c>
      <c r="C3933" s="29" t="s">
        <v>1238</v>
      </c>
      <c r="D3933" s="32"/>
      <c r="E3933" s="31"/>
      <c r="F3933" s="31"/>
      <c r="G3933" s="31"/>
      <c r="H3933" s="31"/>
      <c r="I3933" s="31"/>
      <c r="J3933" s="31"/>
      <c r="K3933" s="31"/>
      <c r="L3933" s="31"/>
      <c r="M3933" s="31"/>
      <c r="N3933" s="31"/>
      <c r="O3933" s="31"/>
      <c r="P3933" s="31"/>
      <c r="Q3933" s="31"/>
      <c r="R3933" s="31"/>
      <c r="S3933" s="31"/>
      <c r="T3933" s="31"/>
      <c r="U3933" s="31"/>
      <c r="V3933" s="31"/>
    </row>
    <row r="3934" spans="1:22" x14ac:dyDescent="0.2">
      <c r="A3934" s="16" t="s">
        <v>15</v>
      </c>
      <c r="B3934" s="33" t="s">
        <v>3060</v>
      </c>
      <c r="C3934" s="36" t="s">
        <v>3052</v>
      </c>
      <c r="D3934" s="33" t="s">
        <v>132</v>
      </c>
      <c r="E3934" s="33">
        <v>0</v>
      </c>
      <c r="F3934" s="33">
        <v>0</v>
      </c>
      <c r="G3934" s="33">
        <v>0</v>
      </c>
      <c r="H3934" s="33">
        <v>189875000</v>
      </c>
      <c r="I3934" s="33">
        <v>0</v>
      </c>
      <c r="J3934" s="33">
        <v>189875000</v>
      </c>
      <c r="K3934" s="33">
        <v>0</v>
      </c>
      <c r="L3934" s="33">
        <v>0</v>
      </c>
      <c r="M3934" s="33">
        <v>0</v>
      </c>
      <c r="N3934" s="33">
        <v>0</v>
      </c>
      <c r="O3934" s="33">
        <v>0</v>
      </c>
      <c r="P3934" s="33">
        <v>0</v>
      </c>
      <c r="Q3934" s="33">
        <v>0</v>
      </c>
      <c r="R3934" s="33">
        <v>0</v>
      </c>
      <c r="S3934" s="33">
        <v>189875000</v>
      </c>
      <c r="T3934" s="33">
        <v>0</v>
      </c>
      <c r="U3934" s="33">
        <v>0</v>
      </c>
      <c r="V3934" s="33">
        <v>0</v>
      </c>
    </row>
    <row r="3935" spans="1:22" x14ac:dyDescent="0.2">
      <c r="A3935" s="16" t="s">
        <v>15</v>
      </c>
      <c r="B3935" s="31"/>
      <c r="C3935" s="32"/>
      <c r="D3935" s="32"/>
      <c r="E3935" s="31"/>
      <c r="F3935" s="31"/>
      <c r="G3935" s="31"/>
      <c r="H3935" s="31"/>
      <c r="I3935" s="31"/>
      <c r="J3935" s="31"/>
      <c r="K3935" s="31"/>
      <c r="L3935" s="31"/>
      <c r="M3935" s="31"/>
      <c r="N3935" s="31"/>
      <c r="O3935" s="31"/>
      <c r="P3935" s="31"/>
      <c r="Q3935" s="31"/>
      <c r="R3935" s="31"/>
      <c r="S3935" s="31"/>
      <c r="T3935" s="31"/>
      <c r="U3935" s="31"/>
      <c r="V3935" s="31"/>
    </row>
    <row r="3936" spans="1:22" ht="25.5" x14ac:dyDescent="0.2">
      <c r="A3936" s="16" t="s">
        <v>15</v>
      </c>
      <c r="B3936" s="28" t="s">
        <v>617</v>
      </c>
      <c r="C3936" s="29" t="s">
        <v>1238</v>
      </c>
      <c r="D3936" s="32"/>
      <c r="E3936" s="31"/>
      <c r="F3936" s="31"/>
      <c r="G3936" s="31"/>
      <c r="H3936" s="31"/>
      <c r="I3936" s="31"/>
      <c r="J3936" s="31"/>
      <c r="K3936" s="31"/>
      <c r="L3936" s="31"/>
      <c r="M3936" s="31"/>
      <c r="N3936" s="31"/>
      <c r="O3936" s="31"/>
      <c r="P3936" s="31"/>
      <c r="Q3936" s="31"/>
      <c r="R3936" s="31"/>
      <c r="S3936" s="31"/>
      <c r="T3936" s="31"/>
      <c r="U3936" s="31"/>
      <c r="V3936" s="31"/>
    </row>
    <row r="3937" spans="1:22" x14ac:dyDescent="0.2">
      <c r="A3937" s="16" t="s">
        <v>15</v>
      </c>
      <c r="B3937" s="33" t="s">
        <v>3069</v>
      </c>
      <c r="C3937" s="36" t="s">
        <v>3068</v>
      </c>
      <c r="D3937" s="33" t="s">
        <v>132</v>
      </c>
      <c r="E3937" s="33">
        <v>0</v>
      </c>
      <c r="F3937" s="33">
        <v>0</v>
      </c>
      <c r="G3937" s="33">
        <v>0</v>
      </c>
      <c r="H3937" s="33">
        <v>144000000</v>
      </c>
      <c r="I3937" s="33">
        <v>0</v>
      </c>
      <c r="J3937" s="33">
        <v>144000000</v>
      </c>
      <c r="K3937" s="33">
        <v>0</v>
      </c>
      <c r="L3937" s="33">
        <v>0</v>
      </c>
      <c r="M3937" s="33">
        <v>0</v>
      </c>
      <c r="N3937" s="33">
        <v>0</v>
      </c>
      <c r="O3937" s="33">
        <v>0</v>
      </c>
      <c r="P3937" s="33">
        <v>0</v>
      </c>
      <c r="Q3937" s="33">
        <v>0</v>
      </c>
      <c r="R3937" s="33">
        <v>0</v>
      </c>
      <c r="S3937" s="33">
        <v>144000000</v>
      </c>
      <c r="T3937" s="33">
        <v>0</v>
      </c>
      <c r="U3937" s="33">
        <v>0</v>
      </c>
      <c r="V3937" s="33">
        <v>0</v>
      </c>
    </row>
    <row r="3938" spans="1:22" x14ac:dyDescent="0.2">
      <c r="A3938" s="16" t="s">
        <v>15</v>
      </c>
      <c r="B3938" s="31"/>
      <c r="C3938" s="32"/>
      <c r="D3938" s="32"/>
      <c r="E3938" s="31"/>
      <c r="F3938" s="31"/>
      <c r="G3938" s="31"/>
      <c r="H3938" s="31"/>
      <c r="I3938" s="31"/>
      <c r="J3938" s="31"/>
      <c r="K3938" s="31"/>
      <c r="L3938" s="31"/>
      <c r="M3938" s="31"/>
      <c r="N3938" s="31"/>
      <c r="O3938" s="31"/>
      <c r="P3938" s="31"/>
      <c r="Q3938" s="31"/>
      <c r="R3938" s="31"/>
      <c r="S3938" s="31"/>
      <c r="T3938" s="31"/>
      <c r="U3938" s="31"/>
      <c r="V3938" s="31"/>
    </row>
    <row r="3939" spans="1:22" x14ac:dyDescent="0.2">
      <c r="A3939" s="16" t="s">
        <v>15</v>
      </c>
      <c r="B3939" s="28" t="s">
        <v>617</v>
      </c>
      <c r="C3939" s="29" t="s">
        <v>693</v>
      </c>
      <c r="D3939" s="32"/>
      <c r="E3939" s="31"/>
      <c r="F3939" s="31"/>
      <c r="G3939" s="31"/>
      <c r="H3939" s="31"/>
      <c r="I3939" s="31"/>
      <c r="J3939" s="31"/>
      <c r="K3939" s="31"/>
      <c r="L3939" s="31"/>
      <c r="M3939" s="31"/>
      <c r="N3939" s="31"/>
      <c r="O3939" s="31"/>
      <c r="P3939" s="31"/>
      <c r="Q3939" s="31"/>
      <c r="R3939" s="31"/>
      <c r="S3939" s="31"/>
      <c r="T3939" s="31"/>
      <c r="U3939" s="31"/>
      <c r="V3939" s="31"/>
    </row>
    <row r="3940" spans="1:22" x14ac:dyDescent="0.2">
      <c r="A3940" s="16" t="s">
        <v>15</v>
      </c>
      <c r="B3940" s="33" t="s">
        <v>3070</v>
      </c>
      <c r="C3940" s="36" t="s">
        <v>3068</v>
      </c>
      <c r="D3940" s="33" t="s">
        <v>132</v>
      </c>
      <c r="E3940" s="33">
        <v>0</v>
      </c>
      <c r="F3940" s="33">
        <v>0</v>
      </c>
      <c r="G3940" s="33">
        <v>0</v>
      </c>
      <c r="H3940" s="33">
        <v>1257705296.8399999</v>
      </c>
      <c r="I3940" s="33">
        <v>0</v>
      </c>
      <c r="J3940" s="33">
        <v>1257705296.8399999</v>
      </c>
      <c r="K3940" s="33">
        <v>0</v>
      </c>
      <c r="L3940" s="33">
        <v>0</v>
      </c>
      <c r="M3940" s="33">
        <v>0</v>
      </c>
      <c r="N3940" s="33">
        <v>0</v>
      </c>
      <c r="O3940" s="33">
        <v>0</v>
      </c>
      <c r="P3940" s="33">
        <v>0</v>
      </c>
      <c r="Q3940" s="33">
        <v>0</v>
      </c>
      <c r="R3940" s="33">
        <v>0</v>
      </c>
      <c r="S3940" s="33">
        <v>1257705296.8399999</v>
      </c>
      <c r="T3940" s="33">
        <v>0</v>
      </c>
      <c r="U3940" s="33">
        <v>0</v>
      </c>
      <c r="V3940" s="33">
        <v>0</v>
      </c>
    </row>
    <row r="3941" spans="1:22" x14ac:dyDescent="0.2">
      <c r="A3941" s="16" t="s">
        <v>15</v>
      </c>
      <c r="B3941" s="33" t="s">
        <v>3071</v>
      </c>
      <c r="C3941" s="36" t="s">
        <v>1340</v>
      </c>
      <c r="D3941" s="33" t="s">
        <v>132</v>
      </c>
      <c r="E3941" s="33">
        <v>0</v>
      </c>
      <c r="F3941" s="33">
        <v>0</v>
      </c>
      <c r="G3941" s="33">
        <v>0</v>
      </c>
      <c r="H3941" s="33">
        <v>250000000</v>
      </c>
      <c r="I3941" s="33">
        <v>0</v>
      </c>
      <c r="J3941" s="33">
        <v>250000000</v>
      </c>
      <c r="K3941" s="33">
        <v>0</v>
      </c>
      <c r="L3941" s="33">
        <v>0</v>
      </c>
      <c r="M3941" s="33">
        <v>0</v>
      </c>
      <c r="N3941" s="33">
        <v>0</v>
      </c>
      <c r="O3941" s="33">
        <v>0</v>
      </c>
      <c r="P3941" s="33">
        <v>0</v>
      </c>
      <c r="Q3941" s="33">
        <v>0</v>
      </c>
      <c r="R3941" s="33">
        <v>0</v>
      </c>
      <c r="S3941" s="33">
        <v>250000000</v>
      </c>
      <c r="T3941" s="33">
        <v>0</v>
      </c>
      <c r="U3941" s="33">
        <v>0</v>
      </c>
      <c r="V3941" s="33">
        <v>0</v>
      </c>
    </row>
    <row r="3942" spans="1:22" x14ac:dyDescent="0.2">
      <c r="A3942" s="16" t="s">
        <v>15</v>
      </c>
      <c r="B3942" s="31"/>
      <c r="C3942" s="32"/>
      <c r="D3942" s="32"/>
      <c r="E3942" s="31"/>
      <c r="F3942" s="31"/>
      <c r="G3942" s="31"/>
      <c r="H3942" s="31"/>
      <c r="I3942" s="31"/>
      <c r="J3942" s="31"/>
      <c r="K3942" s="31"/>
      <c r="L3942" s="31"/>
      <c r="M3942" s="31"/>
      <c r="N3942" s="31"/>
      <c r="O3942" s="31"/>
      <c r="P3942" s="31"/>
      <c r="Q3942" s="31"/>
      <c r="R3942" s="31"/>
      <c r="S3942" s="31"/>
      <c r="T3942" s="31"/>
      <c r="U3942" s="31"/>
      <c r="V3942" s="31"/>
    </row>
    <row r="3943" spans="1:22" x14ac:dyDescent="0.2">
      <c r="A3943" s="16" t="s">
        <v>15</v>
      </c>
      <c r="B3943" s="28" t="s">
        <v>617</v>
      </c>
      <c r="C3943" s="29" t="s">
        <v>693</v>
      </c>
      <c r="D3943" s="32"/>
      <c r="E3943" s="31"/>
      <c r="F3943" s="31"/>
      <c r="G3943" s="31"/>
      <c r="H3943" s="31"/>
      <c r="I3943" s="31"/>
      <c r="J3943" s="31"/>
      <c r="K3943" s="31"/>
      <c r="L3943" s="31"/>
      <c r="M3943" s="31"/>
      <c r="N3943" s="31"/>
      <c r="O3943" s="31"/>
      <c r="P3943" s="31"/>
      <c r="Q3943" s="31"/>
      <c r="R3943" s="31"/>
      <c r="S3943" s="31"/>
      <c r="T3943" s="31"/>
      <c r="U3943" s="31"/>
      <c r="V3943" s="31"/>
    </row>
    <row r="3944" spans="1:22" ht="25.5" x14ac:dyDescent="0.2">
      <c r="A3944" s="16" t="s">
        <v>15</v>
      </c>
      <c r="B3944" s="33" t="s">
        <v>3072</v>
      </c>
      <c r="C3944" s="36" t="s">
        <v>3073</v>
      </c>
      <c r="D3944" s="33" t="s">
        <v>132</v>
      </c>
      <c r="E3944" s="33">
        <v>0</v>
      </c>
      <c r="F3944" s="33">
        <v>0</v>
      </c>
      <c r="G3944" s="33">
        <v>0</v>
      </c>
      <c r="H3944" s="33">
        <v>100000000</v>
      </c>
      <c r="I3944" s="33">
        <v>0</v>
      </c>
      <c r="J3944" s="33">
        <v>100000000</v>
      </c>
      <c r="K3944" s="33">
        <v>0</v>
      </c>
      <c r="L3944" s="33">
        <v>0</v>
      </c>
      <c r="M3944" s="33">
        <v>0</v>
      </c>
      <c r="N3944" s="33">
        <v>0</v>
      </c>
      <c r="O3944" s="33">
        <v>0</v>
      </c>
      <c r="P3944" s="33">
        <v>0</v>
      </c>
      <c r="Q3944" s="33">
        <v>0</v>
      </c>
      <c r="R3944" s="33">
        <v>0</v>
      </c>
      <c r="S3944" s="33">
        <v>100000000</v>
      </c>
      <c r="T3944" s="33">
        <v>0</v>
      </c>
      <c r="U3944" s="33">
        <v>0</v>
      </c>
      <c r="V3944" s="33">
        <v>0</v>
      </c>
    </row>
    <row r="3945" spans="1:22" x14ac:dyDescent="0.2">
      <c r="A3945" s="16" t="s">
        <v>15</v>
      </c>
      <c r="B3945" s="31"/>
      <c r="C3945" s="32"/>
      <c r="D3945" s="32"/>
      <c r="E3945" s="31"/>
      <c r="F3945" s="31"/>
      <c r="G3945" s="31"/>
      <c r="H3945" s="31"/>
      <c r="I3945" s="31"/>
      <c r="J3945" s="31"/>
      <c r="K3945" s="31"/>
      <c r="L3945" s="31"/>
      <c r="M3945" s="31"/>
      <c r="N3945" s="31"/>
      <c r="O3945" s="31"/>
      <c r="P3945" s="31"/>
      <c r="Q3945" s="31"/>
      <c r="R3945" s="31"/>
      <c r="S3945" s="31"/>
      <c r="T3945" s="31"/>
      <c r="U3945" s="31"/>
      <c r="V3945" s="31"/>
    </row>
    <row r="3946" spans="1:22" x14ac:dyDescent="0.2">
      <c r="A3946" s="16" t="s">
        <v>15</v>
      </c>
      <c r="B3946" s="28" t="s">
        <v>617</v>
      </c>
      <c r="C3946" s="29" t="s">
        <v>693</v>
      </c>
      <c r="D3946" s="32"/>
      <c r="E3946" s="31"/>
      <c r="F3946" s="31"/>
      <c r="G3946" s="31"/>
      <c r="H3946" s="31"/>
      <c r="I3946" s="31"/>
      <c r="J3946" s="31"/>
      <c r="K3946" s="31"/>
      <c r="L3946" s="31"/>
      <c r="M3946" s="31"/>
      <c r="N3946" s="31"/>
      <c r="O3946" s="31"/>
      <c r="P3946" s="31"/>
      <c r="Q3946" s="31"/>
      <c r="R3946" s="31"/>
      <c r="S3946" s="31"/>
      <c r="T3946" s="31"/>
      <c r="U3946" s="31"/>
      <c r="V3946" s="31"/>
    </row>
    <row r="3947" spans="1:22" x14ac:dyDescent="0.2">
      <c r="A3947" s="16" t="s">
        <v>15</v>
      </c>
      <c r="B3947" s="33" t="s">
        <v>3074</v>
      </c>
      <c r="C3947" s="36" t="s">
        <v>3075</v>
      </c>
      <c r="D3947" s="33" t="s">
        <v>132</v>
      </c>
      <c r="E3947" s="33">
        <v>0</v>
      </c>
      <c r="F3947" s="33">
        <v>0</v>
      </c>
      <c r="G3947" s="33">
        <v>0</v>
      </c>
      <c r="H3947" s="33">
        <v>150000000</v>
      </c>
      <c r="I3947" s="33">
        <v>0</v>
      </c>
      <c r="J3947" s="33">
        <v>150000000</v>
      </c>
      <c r="K3947" s="33">
        <v>0</v>
      </c>
      <c r="L3947" s="33">
        <v>0</v>
      </c>
      <c r="M3947" s="33">
        <v>0</v>
      </c>
      <c r="N3947" s="33">
        <v>0</v>
      </c>
      <c r="O3947" s="33">
        <v>0</v>
      </c>
      <c r="P3947" s="33">
        <v>0</v>
      </c>
      <c r="Q3947" s="33">
        <v>0</v>
      </c>
      <c r="R3947" s="33">
        <v>0</v>
      </c>
      <c r="S3947" s="33">
        <v>150000000</v>
      </c>
      <c r="T3947" s="33">
        <v>0</v>
      </c>
      <c r="U3947" s="33">
        <v>0</v>
      </c>
      <c r="V3947" s="33">
        <v>0</v>
      </c>
    </row>
    <row r="3948" spans="1:22" x14ac:dyDescent="0.2">
      <c r="A3948" s="16" t="s">
        <v>15</v>
      </c>
      <c r="B3948" s="31"/>
      <c r="C3948" s="32"/>
      <c r="D3948" s="32"/>
      <c r="E3948" s="31"/>
      <c r="F3948" s="31"/>
      <c r="G3948" s="31"/>
      <c r="H3948" s="31"/>
      <c r="I3948" s="31"/>
      <c r="J3948" s="31"/>
      <c r="K3948" s="31"/>
      <c r="L3948" s="31"/>
      <c r="M3948" s="31"/>
      <c r="N3948" s="31"/>
      <c r="O3948" s="31"/>
      <c r="P3948" s="31"/>
      <c r="Q3948" s="31"/>
      <c r="R3948" s="31"/>
      <c r="S3948" s="31"/>
      <c r="T3948" s="31"/>
      <c r="U3948" s="31"/>
      <c r="V3948" s="31"/>
    </row>
    <row r="3949" spans="1:22" x14ac:dyDescent="0.2">
      <c r="A3949" s="16" t="s">
        <v>15</v>
      </c>
      <c r="B3949" s="24"/>
      <c r="C3949" s="23" t="s">
        <v>3076</v>
      </c>
      <c r="D3949" s="51"/>
      <c r="E3949" s="25">
        <v>5700000000</v>
      </c>
      <c r="F3949" s="25">
        <v>0</v>
      </c>
      <c r="G3949" s="25">
        <v>0</v>
      </c>
      <c r="H3949" s="25">
        <v>7989400000</v>
      </c>
      <c r="I3949" s="25">
        <v>3325000000</v>
      </c>
      <c r="J3949" s="25">
        <v>10364400000</v>
      </c>
      <c r="K3949" s="25">
        <v>0</v>
      </c>
      <c r="L3949" s="25">
        <v>7039400000</v>
      </c>
      <c r="M3949" s="25">
        <v>0</v>
      </c>
      <c r="N3949" s="25">
        <v>7039400000</v>
      </c>
      <c r="O3949" s="25">
        <v>7039400000</v>
      </c>
      <c r="P3949" s="25">
        <v>0</v>
      </c>
      <c r="Q3949" s="25">
        <v>0</v>
      </c>
      <c r="R3949" s="25">
        <v>7039400000</v>
      </c>
      <c r="S3949" s="25">
        <v>3325000000</v>
      </c>
      <c r="T3949" s="25">
        <v>0</v>
      </c>
      <c r="U3949" s="25">
        <v>0</v>
      </c>
      <c r="V3949" s="26">
        <f>L3949/J3949</f>
        <v>0.67919030527575164</v>
      </c>
    </row>
    <row r="3950" spans="1:22" x14ac:dyDescent="0.2">
      <c r="A3950" s="16" t="s">
        <v>15</v>
      </c>
      <c r="B3950" s="31"/>
      <c r="C3950" s="32"/>
      <c r="D3950" s="32"/>
      <c r="E3950" s="31"/>
      <c r="F3950" s="31"/>
      <c r="G3950" s="31"/>
      <c r="H3950" s="31"/>
      <c r="I3950" s="31"/>
      <c r="J3950" s="31"/>
      <c r="K3950" s="31"/>
      <c r="L3950" s="31"/>
      <c r="M3950" s="31"/>
      <c r="N3950" s="31"/>
      <c r="O3950" s="31"/>
      <c r="P3950" s="31"/>
      <c r="Q3950" s="31"/>
      <c r="R3950" s="31"/>
      <c r="S3950" s="31"/>
      <c r="T3950" s="31"/>
      <c r="U3950" s="31"/>
      <c r="V3950" s="31"/>
    </row>
    <row r="3951" spans="1:22" x14ac:dyDescent="0.2">
      <c r="A3951" s="16" t="s">
        <v>15</v>
      </c>
      <c r="B3951" s="41"/>
      <c r="C3951" s="42" t="s">
        <v>3077</v>
      </c>
      <c r="D3951" s="43"/>
      <c r="E3951" s="41"/>
      <c r="F3951" s="41"/>
      <c r="G3951" s="41"/>
      <c r="H3951" s="41"/>
      <c r="I3951" s="41"/>
      <c r="J3951" s="41"/>
      <c r="K3951" s="41"/>
      <c r="L3951" s="41"/>
      <c r="M3951" s="41"/>
      <c r="N3951" s="41"/>
      <c r="O3951" s="41"/>
      <c r="P3951" s="41"/>
      <c r="Q3951" s="41"/>
      <c r="R3951" s="41"/>
      <c r="S3951" s="41"/>
      <c r="T3951" s="41"/>
      <c r="U3951" s="41"/>
      <c r="V3951" s="41"/>
    </row>
    <row r="3952" spans="1:22" x14ac:dyDescent="0.2">
      <c r="A3952" s="16" t="s">
        <v>15</v>
      </c>
      <c r="B3952" s="31"/>
      <c r="C3952" s="29" t="s">
        <v>386</v>
      </c>
      <c r="D3952" s="32"/>
      <c r="E3952" s="31"/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  <c r="Q3952" s="31"/>
      <c r="R3952" s="31"/>
      <c r="S3952" s="31"/>
      <c r="T3952" s="31"/>
      <c r="U3952" s="31"/>
      <c r="V3952" s="31"/>
    </row>
    <row r="3953" spans="1:22" x14ac:dyDescent="0.2">
      <c r="A3953" s="16" t="s">
        <v>15</v>
      </c>
      <c r="B3953" s="31"/>
      <c r="C3953" s="29" t="s">
        <v>400</v>
      </c>
      <c r="D3953" s="32"/>
      <c r="E3953" s="31"/>
      <c r="F3953" s="31"/>
      <c r="G3953" s="31"/>
      <c r="H3953" s="31"/>
      <c r="I3953" s="31"/>
      <c r="J3953" s="31"/>
      <c r="K3953" s="31"/>
      <c r="L3953" s="31"/>
      <c r="M3953" s="31"/>
      <c r="N3953" s="31"/>
      <c r="O3953" s="31"/>
      <c r="P3953" s="31"/>
      <c r="Q3953" s="31"/>
      <c r="R3953" s="31"/>
      <c r="S3953" s="31"/>
      <c r="T3953" s="31"/>
      <c r="U3953" s="31"/>
      <c r="V3953" s="31"/>
    </row>
    <row r="3954" spans="1:22" ht="38.25" x14ac:dyDescent="0.2">
      <c r="A3954" s="16" t="s">
        <v>15</v>
      </c>
      <c r="B3954" s="28" t="s">
        <v>617</v>
      </c>
      <c r="C3954" s="29" t="s">
        <v>3078</v>
      </c>
      <c r="D3954" s="32"/>
      <c r="E3954" s="31"/>
      <c r="F3954" s="31"/>
      <c r="G3954" s="31"/>
      <c r="H3954" s="31"/>
      <c r="I3954" s="31"/>
      <c r="J3954" s="31"/>
      <c r="K3954" s="31"/>
      <c r="L3954" s="31"/>
      <c r="M3954" s="31"/>
      <c r="N3954" s="31"/>
      <c r="O3954" s="31"/>
      <c r="P3954" s="31"/>
      <c r="Q3954" s="31"/>
      <c r="R3954" s="31"/>
      <c r="S3954" s="31"/>
      <c r="T3954" s="31"/>
      <c r="U3954" s="31"/>
      <c r="V3954" s="31"/>
    </row>
    <row r="3955" spans="1:22" ht="25.5" x14ac:dyDescent="0.2">
      <c r="A3955" s="16" t="s">
        <v>15</v>
      </c>
      <c r="B3955" s="33" t="s">
        <v>3079</v>
      </c>
      <c r="C3955" s="36" t="s">
        <v>3080</v>
      </c>
      <c r="D3955" s="33" t="s">
        <v>132</v>
      </c>
      <c r="E3955" s="33">
        <v>138000000</v>
      </c>
      <c r="F3955" s="33">
        <v>0</v>
      </c>
      <c r="G3955" s="33">
        <v>0</v>
      </c>
      <c r="H3955" s="33">
        <v>0</v>
      </c>
      <c r="I3955" s="33">
        <v>50000000</v>
      </c>
      <c r="J3955" s="33">
        <v>88000000</v>
      </c>
      <c r="K3955" s="33">
        <v>0</v>
      </c>
      <c r="L3955" s="33">
        <v>88000000</v>
      </c>
      <c r="M3955" s="33">
        <v>0</v>
      </c>
      <c r="N3955" s="33">
        <v>88000000</v>
      </c>
      <c r="O3955" s="33">
        <v>61750000</v>
      </c>
      <c r="P3955" s="33">
        <v>0</v>
      </c>
      <c r="Q3955" s="33">
        <v>39000000</v>
      </c>
      <c r="R3955" s="33">
        <v>61750000</v>
      </c>
      <c r="S3955" s="33">
        <v>0</v>
      </c>
      <c r="T3955" s="33">
        <v>0</v>
      </c>
      <c r="U3955" s="33">
        <v>26250000</v>
      </c>
      <c r="V3955" s="33">
        <v>100</v>
      </c>
    </row>
    <row r="3956" spans="1:22" ht="25.5" x14ac:dyDescent="0.2">
      <c r="A3956" s="16" t="s">
        <v>15</v>
      </c>
      <c r="B3956" s="33" t="s">
        <v>3081</v>
      </c>
      <c r="C3956" s="36" t="s">
        <v>3082</v>
      </c>
      <c r="D3956" s="33" t="s">
        <v>592</v>
      </c>
      <c r="E3956" s="33">
        <v>0</v>
      </c>
      <c r="F3956" s="33">
        <v>150000000</v>
      </c>
      <c r="G3956" s="33">
        <v>0</v>
      </c>
      <c r="H3956" s="33">
        <v>0</v>
      </c>
      <c r="I3956" s="33">
        <v>150000000</v>
      </c>
      <c r="J3956" s="33">
        <v>0</v>
      </c>
      <c r="K3956" s="33">
        <v>0</v>
      </c>
      <c r="L3956" s="33">
        <v>0</v>
      </c>
      <c r="M3956" s="33">
        <v>0</v>
      </c>
      <c r="N3956" s="33">
        <v>0</v>
      </c>
      <c r="O3956" s="33">
        <v>0</v>
      </c>
      <c r="P3956" s="33">
        <v>0</v>
      </c>
      <c r="Q3956" s="33">
        <v>0</v>
      </c>
      <c r="R3956" s="33">
        <v>0</v>
      </c>
      <c r="S3956" s="33">
        <v>0</v>
      </c>
      <c r="T3956" s="33">
        <v>0</v>
      </c>
      <c r="U3956" s="33">
        <v>0</v>
      </c>
      <c r="V3956" s="33">
        <v>0</v>
      </c>
    </row>
    <row r="3957" spans="1:22" ht="38.25" x14ac:dyDescent="0.2">
      <c r="A3957" s="16" t="s">
        <v>15</v>
      </c>
      <c r="B3957" s="28" t="s">
        <v>617</v>
      </c>
      <c r="C3957" s="29" t="s">
        <v>3083</v>
      </c>
      <c r="D3957" s="32"/>
      <c r="E3957" s="31"/>
      <c r="F3957" s="31"/>
      <c r="G3957" s="31"/>
      <c r="H3957" s="31"/>
      <c r="I3957" s="31"/>
      <c r="J3957" s="31"/>
      <c r="K3957" s="31"/>
      <c r="L3957" s="31"/>
      <c r="M3957" s="31"/>
      <c r="N3957" s="31"/>
      <c r="O3957" s="31"/>
      <c r="P3957" s="31"/>
      <c r="Q3957" s="31"/>
      <c r="R3957" s="31"/>
      <c r="S3957" s="31"/>
      <c r="T3957" s="31"/>
      <c r="U3957" s="31"/>
      <c r="V3957" s="31"/>
    </row>
    <row r="3958" spans="1:22" ht="25.5" x14ac:dyDescent="0.2">
      <c r="A3958" s="16" t="s">
        <v>15</v>
      </c>
      <c r="B3958" s="33" t="s">
        <v>3084</v>
      </c>
      <c r="C3958" s="36" t="s">
        <v>3080</v>
      </c>
      <c r="D3958" s="33" t="s">
        <v>132</v>
      </c>
      <c r="E3958" s="33">
        <v>15345000</v>
      </c>
      <c r="F3958" s="33">
        <v>0</v>
      </c>
      <c r="G3958" s="33">
        <v>0</v>
      </c>
      <c r="H3958" s="33">
        <v>3255000</v>
      </c>
      <c r="I3958" s="33">
        <v>0</v>
      </c>
      <c r="J3958" s="33">
        <v>18600000</v>
      </c>
      <c r="K3958" s="33">
        <v>0</v>
      </c>
      <c r="L3958" s="33">
        <v>18600000</v>
      </c>
      <c r="M3958" s="33">
        <v>0</v>
      </c>
      <c r="N3958" s="33">
        <v>18600000</v>
      </c>
      <c r="O3958" s="33">
        <v>12000000</v>
      </c>
      <c r="P3958" s="33">
        <v>0</v>
      </c>
      <c r="Q3958" s="33">
        <v>12000000</v>
      </c>
      <c r="R3958" s="33">
        <v>12000000</v>
      </c>
      <c r="S3958" s="33">
        <v>0</v>
      </c>
      <c r="T3958" s="33">
        <v>0</v>
      </c>
      <c r="U3958" s="33">
        <v>6600000</v>
      </c>
      <c r="V3958" s="33">
        <v>100</v>
      </c>
    </row>
    <row r="3959" spans="1:22" x14ac:dyDescent="0.2">
      <c r="A3959" s="16" t="s">
        <v>15</v>
      </c>
      <c r="B3959" s="31"/>
      <c r="C3959" s="32"/>
      <c r="D3959" s="32"/>
      <c r="E3959" s="31"/>
      <c r="F3959" s="31"/>
      <c r="G3959" s="31"/>
      <c r="H3959" s="31"/>
      <c r="I3959" s="31"/>
      <c r="J3959" s="31"/>
      <c r="K3959" s="31"/>
      <c r="L3959" s="31"/>
      <c r="M3959" s="31"/>
      <c r="N3959" s="31"/>
      <c r="O3959" s="31"/>
      <c r="P3959" s="31"/>
      <c r="Q3959" s="31"/>
      <c r="R3959" s="31"/>
      <c r="S3959" s="31"/>
      <c r="T3959" s="31"/>
      <c r="U3959" s="31"/>
      <c r="V3959" s="31"/>
    </row>
    <row r="3960" spans="1:22" ht="25.5" x14ac:dyDescent="0.2">
      <c r="A3960" s="16" t="s">
        <v>15</v>
      </c>
      <c r="B3960" s="28" t="s">
        <v>617</v>
      </c>
      <c r="C3960" s="29" t="s">
        <v>3085</v>
      </c>
      <c r="D3960" s="32"/>
      <c r="E3960" s="31"/>
      <c r="F3960" s="31"/>
      <c r="G3960" s="31"/>
      <c r="H3960" s="31"/>
      <c r="I3960" s="31"/>
      <c r="J3960" s="31"/>
      <c r="K3960" s="31"/>
      <c r="L3960" s="31"/>
      <c r="M3960" s="31"/>
      <c r="N3960" s="31"/>
      <c r="O3960" s="31"/>
      <c r="P3960" s="31"/>
      <c r="Q3960" s="31"/>
      <c r="R3960" s="31"/>
      <c r="S3960" s="31"/>
      <c r="T3960" s="31"/>
      <c r="U3960" s="31"/>
      <c r="V3960" s="31"/>
    </row>
    <row r="3961" spans="1:22" x14ac:dyDescent="0.2">
      <c r="A3961" s="16" t="s">
        <v>15</v>
      </c>
      <c r="B3961" s="33" t="s">
        <v>3086</v>
      </c>
      <c r="C3961" s="36" t="s">
        <v>2291</v>
      </c>
      <c r="D3961" s="33" t="s">
        <v>592</v>
      </c>
      <c r="E3961" s="33">
        <v>0</v>
      </c>
      <c r="F3961" s="33">
        <v>242000000</v>
      </c>
      <c r="G3961" s="33">
        <v>0</v>
      </c>
      <c r="H3961" s="33">
        <v>0</v>
      </c>
      <c r="I3961" s="33">
        <v>242000000</v>
      </c>
      <c r="J3961" s="33">
        <v>0</v>
      </c>
      <c r="K3961" s="33">
        <v>0</v>
      </c>
      <c r="L3961" s="33">
        <v>0</v>
      </c>
      <c r="M3961" s="33">
        <v>0</v>
      </c>
      <c r="N3961" s="33">
        <v>0</v>
      </c>
      <c r="O3961" s="33">
        <v>0</v>
      </c>
      <c r="P3961" s="33">
        <v>0</v>
      </c>
      <c r="Q3961" s="33">
        <v>0</v>
      </c>
      <c r="R3961" s="33">
        <v>0</v>
      </c>
      <c r="S3961" s="33">
        <v>0</v>
      </c>
      <c r="T3961" s="33">
        <v>0</v>
      </c>
      <c r="U3961" s="33">
        <v>0</v>
      </c>
      <c r="V3961" s="33">
        <v>0</v>
      </c>
    </row>
    <row r="3962" spans="1:22" x14ac:dyDescent="0.2">
      <c r="A3962" s="16" t="s">
        <v>15</v>
      </c>
      <c r="B3962" s="31"/>
      <c r="C3962" s="32"/>
      <c r="D3962" s="32"/>
      <c r="E3962" s="31"/>
      <c r="F3962" s="31"/>
      <c r="G3962" s="31"/>
      <c r="H3962" s="31"/>
      <c r="I3962" s="31"/>
      <c r="J3962" s="31"/>
      <c r="K3962" s="31"/>
      <c r="L3962" s="31"/>
      <c r="M3962" s="31"/>
      <c r="N3962" s="31"/>
      <c r="O3962" s="31"/>
      <c r="P3962" s="31"/>
      <c r="Q3962" s="31"/>
      <c r="R3962" s="31"/>
      <c r="S3962" s="31"/>
      <c r="T3962" s="31"/>
      <c r="U3962" s="31"/>
      <c r="V3962" s="31"/>
    </row>
    <row r="3963" spans="1:22" ht="38.25" x14ac:dyDescent="0.2">
      <c r="A3963" s="16" t="s">
        <v>15</v>
      </c>
      <c r="B3963" s="28" t="s">
        <v>617</v>
      </c>
      <c r="C3963" s="29" t="s">
        <v>3087</v>
      </c>
      <c r="D3963" s="32"/>
      <c r="E3963" s="31"/>
      <c r="F3963" s="31"/>
      <c r="G3963" s="31"/>
      <c r="H3963" s="31"/>
      <c r="I3963" s="31"/>
      <c r="J3963" s="31"/>
      <c r="K3963" s="31"/>
      <c r="L3963" s="31"/>
      <c r="M3963" s="31"/>
      <c r="N3963" s="31"/>
      <c r="O3963" s="31"/>
      <c r="P3963" s="31"/>
      <c r="Q3963" s="31"/>
      <c r="R3963" s="31"/>
      <c r="S3963" s="31"/>
      <c r="T3963" s="31"/>
      <c r="U3963" s="31"/>
      <c r="V3963" s="31"/>
    </row>
    <row r="3964" spans="1:22" x14ac:dyDescent="0.2">
      <c r="A3964" s="16" t="s">
        <v>15</v>
      </c>
      <c r="B3964" s="33" t="s">
        <v>3088</v>
      </c>
      <c r="C3964" s="36" t="s">
        <v>3089</v>
      </c>
      <c r="D3964" s="33" t="s">
        <v>132</v>
      </c>
      <c r="E3964" s="33">
        <v>350655000</v>
      </c>
      <c r="F3964" s="33">
        <v>0</v>
      </c>
      <c r="G3964" s="33">
        <v>0</v>
      </c>
      <c r="H3964" s="33">
        <v>0</v>
      </c>
      <c r="I3964" s="33">
        <v>176595000</v>
      </c>
      <c r="J3964" s="33">
        <v>174060000</v>
      </c>
      <c r="K3964" s="33">
        <v>-6066666.6699999999</v>
      </c>
      <c r="L3964" s="33">
        <v>174060000</v>
      </c>
      <c r="M3964" s="33">
        <v>3750000</v>
      </c>
      <c r="N3964" s="33">
        <v>174060000</v>
      </c>
      <c r="O3964" s="33">
        <v>95616666.680000007</v>
      </c>
      <c r="P3964" s="33">
        <v>4996666.67</v>
      </c>
      <c r="Q3964" s="33">
        <v>41240000</v>
      </c>
      <c r="R3964" s="33">
        <v>90620000.010000005</v>
      </c>
      <c r="S3964" s="33">
        <v>0</v>
      </c>
      <c r="T3964" s="33">
        <v>0</v>
      </c>
      <c r="U3964" s="33">
        <v>78443333.319999993</v>
      </c>
      <c r="V3964" s="33">
        <v>100</v>
      </c>
    </row>
    <row r="3965" spans="1:22" x14ac:dyDescent="0.2">
      <c r="A3965" s="16" t="s">
        <v>15</v>
      </c>
      <c r="B3965" s="31"/>
      <c r="C3965" s="32"/>
      <c r="D3965" s="32"/>
      <c r="E3965" s="31"/>
      <c r="F3965" s="31"/>
      <c r="G3965" s="31"/>
      <c r="H3965" s="31"/>
      <c r="I3965" s="31"/>
      <c r="J3965" s="31"/>
      <c r="K3965" s="31"/>
      <c r="L3965" s="31"/>
      <c r="M3965" s="31"/>
      <c r="N3965" s="31"/>
      <c r="O3965" s="31"/>
      <c r="P3965" s="31"/>
      <c r="Q3965" s="31"/>
      <c r="R3965" s="31"/>
      <c r="S3965" s="31"/>
      <c r="T3965" s="31"/>
      <c r="U3965" s="31"/>
      <c r="V3965" s="31"/>
    </row>
    <row r="3966" spans="1:22" ht="25.5" x14ac:dyDescent="0.2">
      <c r="A3966" s="16" t="s">
        <v>15</v>
      </c>
      <c r="B3966" s="28" t="s">
        <v>617</v>
      </c>
      <c r="C3966" s="29" t="s">
        <v>1412</v>
      </c>
      <c r="D3966" s="32"/>
      <c r="E3966" s="31"/>
      <c r="F3966" s="31"/>
      <c r="G3966" s="31"/>
      <c r="H3966" s="31"/>
      <c r="I3966" s="31"/>
      <c r="J3966" s="31"/>
      <c r="K3966" s="31"/>
      <c r="L3966" s="31"/>
      <c r="M3966" s="31"/>
      <c r="N3966" s="31"/>
      <c r="O3966" s="31"/>
      <c r="P3966" s="31"/>
      <c r="Q3966" s="31"/>
      <c r="R3966" s="31"/>
      <c r="S3966" s="31"/>
      <c r="T3966" s="31"/>
      <c r="U3966" s="31"/>
      <c r="V3966" s="31"/>
    </row>
    <row r="3967" spans="1:22" x14ac:dyDescent="0.2">
      <c r="A3967" s="16" t="s">
        <v>15</v>
      </c>
      <c r="B3967" s="33" t="s">
        <v>3090</v>
      </c>
      <c r="C3967" s="36" t="s">
        <v>1414</v>
      </c>
      <c r="D3967" s="33" t="s">
        <v>132</v>
      </c>
      <c r="E3967" s="33">
        <v>78000000</v>
      </c>
      <c r="F3967" s="33">
        <v>0</v>
      </c>
      <c r="G3967" s="33">
        <v>0</v>
      </c>
      <c r="H3967" s="33">
        <v>0</v>
      </c>
      <c r="I3967" s="33">
        <v>26833333.329999998</v>
      </c>
      <c r="J3967" s="33">
        <v>51166666.670000002</v>
      </c>
      <c r="K3967" s="33">
        <v>0</v>
      </c>
      <c r="L3967" s="33">
        <v>51166666.670000002</v>
      </c>
      <c r="M3967" s="33">
        <v>4166666.67</v>
      </c>
      <c r="N3967" s="33">
        <v>51166666.670000002</v>
      </c>
      <c r="O3967" s="33">
        <v>47000000</v>
      </c>
      <c r="P3967" s="33">
        <v>6233333.3300000001</v>
      </c>
      <c r="Q3967" s="33">
        <v>10400000</v>
      </c>
      <c r="R3967" s="33">
        <v>40766666.670000002</v>
      </c>
      <c r="S3967" s="33">
        <v>0</v>
      </c>
      <c r="T3967" s="33">
        <v>0</v>
      </c>
      <c r="U3967" s="33">
        <v>4166666.67</v>
      </c>
      <c r="V3967" s="33">
        <v>100</v>
      </c>
    </row>
    <row r="3968" spans="1:22" x14ac:dyDescent="0.2">
      <c r="A3968" s="16" t="s">
        <v>15</v>
      </c>
      <c r="B3968" s="33" t="s">
        <v>3091</v>
      </c>
      <c r="C3968" s="36" t="s">
        <v>1416</v>
      </c>
      <c r="D3968" s="33" t="s">
        <v>592</v>
      </c>
      <c r="E3968" s="33">
        <v>0</v>
      </c>
      <c r="F3968" s="33">
        <v>148000000</v>
      </c>
      <c r="G3968" s="33">
        <v>0</v>
      </c>
      <c r="H3968" s="33">
        <v>0</v>
      </c>
      <c r="I3968" s="33">
        <v>148000000</v>
      </c>
      <c r="J3968" s="33">
        <v>0</v>
      </c>
      <c r="K3968" s="33">
        <v>0</v>
      </c>
      <c r="L3968" s="33">
        <v>0</v>
      </c>
      <c r="M3968" s="33">
        <v>0</v>
      </c>
      <c r="N3968" s="33">
        <v>0</v>
      </c>
      <c r="O3968" s="33">
        <v>0</v>
      </c>
      <c r="P3968" s="33">
        <v>0</v>
      </c>
      <c r="Q3968" s="33">
        <v>0</v>
      </c>
      <c r="R3968" s="33">
        <v>0</v>
      </c>
      <c r="S3968" s="33">
        <v>0</v>
      </c>
      <c r="T3968" s="33">
        <v>0</v>
      </c>
      <c r="U3968" s="33">
        <v>0</v>
      </c>
      <c r="V3968" s="33">
        <v>0</v>
      </c>
    </row>
    <row r="3969" spans="1:22" ht="25.5" x14ac:dyDescent="0.2">
      <c r="A3969" s="16" t="s">
        <v>15</v>
      </c>
      <c r="B3969" s="28" t="s">
        <v>617</v>
      </c>
      <c r="C3969" s="29" t="s">
        <v>3092</v>
      </c>
      <c r="D3969" s="32"/>
      <c r="E3969" s="31"/>
      <c r="F3969" s="31"/>
      <c r="G3969" s="31"/>
      <c r="H3969" s="31"/>
      <c r="I3969" s="31"/>
      <c r="J3969" s="31"/>
      <c r="K3969" s="31"/>
      <c r="L3969" s="31"/>
      <c r="M3969" s="31"/>
      <c r="N3969" s="31"/>
      <c r="O3969" s="31"/>
      <c r="P3969" s="31"/>
      <c r="Q3969" s="31"/>
      <c r="R3969" s="31"/>
      <c r="S3969" s="31"/>
      <c r="T3969" s="31"/>
      <c r="U3969" s="31"/>
      <c r="V3969" s="31"/>
    </row>
    <row r="3970" spans="1:22" x14ac:dyDescent="0.2">
      <c r="A3970" s="16" t="s">
        <v>15</v>
      </c>
      <c r="B3970" s="33" t="s">
        <v>2301</v>
      </c>
      <c r="C3970" s="36" t="s">
        <v>1414</v>
      </c>
      <c r="D3970" s="33" t="s">
        <v>132</v>
      </c>
      <c r="E3970" s="33">
        <v>30000000</v>
      </c>
      <c r="F3970" s="33">
        <v>0</v>
      </c>
      <c r="G3970" s="33">
        <v>0</v>
      </c>
      <c r="H3970" s="33">
        <v>0</v>
      </c>
      <c r="I3970" s="33">
        <v>13950000</v>
      </c>
      <c r="J3970" s="33">
        <v>16050000</v>
      </c>
      <c r="K3970" s="33">
        <v>0</v>
      </c>
      <c r="L3970" s="33">
        <v>16050000</v>
      </c>
      <c r="M3970" s="33">
        <v>0</v>
      </c>
      <c r="N3970" s="33">
        <v>16050000</v>
      </c>
      <c r="O3970" s="33">
        <v>11400000</v>
      </c>
      <c r="P3970" s="33">
        <v>0</v>
      </c>
      <c r="Q3970" s="33">
        <v>2400000</v>
      </c>
      <c r="R3970" s="33">
        <v>11400000</v>
      </c>
      <c r="S3970" s="33">
        <v>0</v>
      </c>
      <c r="T3970" s="33">
        <v>0</v>
      </c>
      <c r="U3970" s="33">
        <v>4650000</v>
      </c>
      <c r="V3970" s="33">
        <v>100</v>
      </c>
    </row>
    <row r="3971" spans="1:22" x14ac:dyDescent="0.2">
      <c r="A3971" s="16" t="s">
        <v>15</v>
      </c>
      <c r="B3971" s="33" t="s">
        <v>2302</v>
      </c>
      <c r="C3971" s="36" t="s">
        <v>1416</v>
      </c>
      <c r="D3971" s="33" t="s">
        <v>592</v>
      </c>
      <c r="E3971" s="33">
        <v>0</v>
      </c>
      <c r="F3971" s="33">
        <v>60000000</v>
      </c>
      <c r="G3971" s="33">
        <v>0</v>
      </c>
      <c r="H3971" s="33">
        <v>0</v>
      </c>
      <c r="I3971" s="33">
        <v>60000000</v>
      </c>
      <c r="J3971" s="33">
        <v>0</v>
      </c>
      <c r="K3971" s="33">
        <v>0</v>
      </c>
      <c r="L3971" s="33">
        <v>0</v>
      </c>
      <c r="M3971" s="33">
        <v>0</v>
      </c>
      <c r="N3971" s="33">
        <v>0</v>
      </c>
      <c r="O3971" s="33">
        <v>0</v>
      </c>
      <c r="P3971" s="33">
        <v>0</v>
      </c>
      <c r="Q3971" s="33">
        <v>0</v>
      </c>
      <c r="R3971" s="33">
        <v>0</v>
      </c>
      <c r="S3971" s="33">
        <v>0</v>
      </c>
      <c r="T3971" s="33">
        <v>0</v>
      </c>
      <c r="U3971" s="33">
        <v>0</v>
      </c>
      <c r="V3971" s="33">
        <v>0</v>
      </c>
    </row>
    <row r="3972" spans="1:22" x14ac:dyDescent="0.2">
      <c r="A3972" s="16" t="s">
        <v>15</v>
      </c>
      <c r="B3972" s="31"/>
      <c r="C3972" s="32"/>
      <c r="D3972" s="32"/>
      <c r="E3972" s="31"/>
      <c r="F3972" s="31"/>
      <c r="G3972" s="31"/>
      <c r="H3972" s="31"/>
      <c r="I3972" s="31"/>
      <c r="J3972" s="31"/>
      <c r="K3972" s="31"/>
      <c r="L3972" s="31"/>
      <c r="M3972" s="31"/>
      <c r="N3972" s="31"/>
      <c r="O3972" s="31"/>
      <c r="P3972" s="31"/>
      <c r="Q3972" s="31"/>
      <c r="R3972" s="31"/>
      <c r="S3972" s="31"/>
      <c r="T3972" s="31"/>
      <c r="U3972" s="31"/>
      <c r="V3972" s="31"/>
    </row>
    <row r="3973" spans="1:22" x14ac:dyDescent="0.2">
      <c r="A3973" s="16" t="s">
        <v>15</v>
      </c>
      <c r="B3973" s="24"/>
      <c r="C3973" s="23" t="s">
        <v>3077</v>
      </c>
      <c r="D3973" s="51"/>
      <c r="E3973" s="24"/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/>
      <c r="S3973" s="24"/>
      <c r="T3973" s="24"/>
      <c r="U3973" s="24"/>
      <c r="V3973" s="24"/>
    </row>
    <row r="3974" spans="1:22" x14ac:dyDescent="0.2">
      <c r="A3974" s="16" t="s">
        <v>15</v>
      </c>
      <c r="B3974" s="31"/>
      <c r="C3974" s="29" t="s">
        <v>1617</v>
      </c>
      <c r="D3974" s="32"/>
      <c r="E3974" s="31"/>
      <c r="F3974" s="31"/>
      <c r="G3974" s="31"/>
      <c r="H3974" s="31"/>
      <c r="I3974" s="31"/>
      <c r="J3974" s="31"/>
      <c r="K3974" s="31"/>
      <c r="L3974" s="31"/>
      <c r="M3974" s="31"/>
      <c r="N3974" s="31"/>
      <c r="O3974" s="31"/>
      <c r="P3974" s="31"/>
      <c r="Q3974" s="31"/>
      <c r="R3974" s="31"/>
      <c r="S3974" s="31"/>
      <c r="T3974" s="31"/>
      <c r="U3974" s="31"/>
      <c r="V3974" s="31"/>
    </row>
    <row r="3975" spans="1:22" x14ac:dyDescent="0.2">
      <c r="A3975" s="16" t="s">
        <v>15</v>
      </c>
      <c r="B3975" s="31"/>
      <c r="C3975" s="29" t="s">
        <v>2274</v>
      </c>
      <c r="D3975" s="32"/>
      <c r="E3975" s="31"/>
      <c r="F3975" s="31"/>
      <c r="G3975" s="31"/>
      <c r="H3975" s="31"/>
      <c r="I3975" s="31"/>
      <c r="J3975" s="31"/>
      <c r="K3975" s="31"/>
      <c r="L3975" s="31"/>
      <c r="M3975" s="31"/>
      <c r="N3975" s="31"/>
      <c r="O3975" s="31"/>
      <c r="P3975" s="31"/>
      <c r="Q3975" s="31"/>
      <c r="R3975" s="31"/>
      <c r="S3975" s="31"/>
      <c r="T3975" s="31"/>
      <c r="U3975" s="31"/>
      <c r="V3975" s="31"/>
    </row>
    <row r="3976" spans="1:22" x14ac:dyDescent="0.2">
      <c r="A3976" s="16" t="s">
        <v>15</v>
      </c>
      <c r="B3976" s="31"/>
      <c r="C3976" s="29" t="s">
        <v>386</v>
      </c>
      <c r="D3976" s="32"/>
      <c r="E3976" s="31"/>
      <c r="F3976" s="31"/>
      <c r="G3976" s="31"/>
      <c r="H3976" s="31"/>
      <c r="I3976" s="31"/>
      <c r="J3976" s="31"/>
      <c r="K3976" s="31"/>
      <c r="L3976" s="31"/>
      <c r="M3976" s="31"/>
      <c r="N3976" s="31"/>
      <c r="O3976" s="31"/>
      <c r="P3976" s="31"/>
      <c r="Q3976" s="31"/>
      <c r="R3976" s="31"/>
      <c r="S3976" s="31"/>
      <c r="T3976" s="31"/>
      <c r="U3976" s="31"/>
      <c r="V3976" s="31"/>
    </row>
    <row r="3977" spans="1:22" x14ac:dyDescent="0.2">
      <c r="A3977" s="16" t="s">
        <v>15</v>
      </c>
      <c r="B3977" s="31"/>
      <c r="C3977" s="29" t="s">
        <v>400</v>
      </c>
      <c r="D3977" s="32"/>
      <c r="E3977" s="31"/>
      <c r="F3977" s="31"/>
      <c r="G3977" s="31"/>
      <c r="H3977" s="31"/>
      <c r="I3977" s="31"/>
      <c r="J3977" s="31"/>
      <c r="K3977" s="31"/>
      <c r="L3977" s="31"/>
      <c r="M3977" s="31"/>
      <c r="N3977" s="31"/>
      <c r="O3977" s="31"/>
      <c r="P3977" s="31"/>
      <c r="Q3977" s="31"/>
      <c r="R3977" s="31"/>
      <c r="S3977" s="31"/>
      <c r="T3977" s="31"/>
      <c r="U3977" s="31"/>
      <c r="V3977" s="31"/>
    </row>
    <row r="3978" spans="1:22" x14ac:dyDescent="0.2">
      <c r="A3978" s="16" t="s">
        <v>15</v>
      </c>
      <c r="B3978" s="31"/>
      <c r="C3978" s="29" t="s">
        <v>406</v>
      </c>
      <c r="D3978" s="32"/>
      <c r="E3978" s="31"/>
      <c r="F3978" s="31"/>
      <c r="G3978" s="31"/>
      <c r="H3978" s="31"/>
      <c r="I3978" s="31"/>
      <c r="J3978" s="31"/>
      <c r="K3978" s="31"/>
      <c r="L3978" s="31"/>
      <c r="M3978" s="31"/>
      <c r="N3978" s="31"/>
      <c r="O3978" s="31"/>
      <c r="P3978" s="31"/>
      <c r="Q3978" s="31"/>
      <c r="R3978" s="31"/>
      <c r="S3978" s="31"/>
      <c r="T3978" s="31"/>
      <c r="U3978" s="31"/>
      <c r="V3978" s="31"/>
    </row>
    <row r="3979" spans="1:22" ht="25.5" x14ac:dyDescent="0.2">
      <c r="A3979" s="16" t="s">
        <v>15</v>
      </c>
      <c r="B3979" s="28" t="s">
        <v>617</v>
      </c>
      <c r="C3979" s="29" t="s">
        <v>3093</v>
      </c>
      <c r="D3979" s="32"/>
      <c r="E3979" s="31"/>
      <c r="F3979" s="31"/>
      <c r="G3979" s="31"/>
      <c r="H3979" s="31"/>
      <c r="I3979" s="31"/>
      <c r="J3979" s="31"/>
      <c r="K3979" s="31"/>
      <c r="L3979" s="31"/>
      <c r="M3979" s="31"/>
      <c r="N3979" s="31"/>
      <c r="O3979" s="31"/>
      <c r="P3979" s="31"/>
      <c r="Q3979" s="31"/>
      <c r="R3979" s="31"/>
      <c r="S3979" s="31"/>
      <c r="T3979" s="31"/>
      <c r="U3979" s="31"/>
      <c r="V3979" s="31"/>
    </row>
    <row r="3980" spans="1:22" x14ac:dyDescent="0.2">
      <c r="A3980" s="16" t="s">
        <v>15</v>
      </c>
      <c r="B3980" s="33" t="s">
        <v>3094</v>
      </c>
      <c r="C3980" s="36" t="s">
        <v>2355</v>
      </c>
      <c r="D3980" s="33" t="s">
        <v>132</v>
      </c>
      <c r="E3980" s="33">
        <v>0</v>
      </c>
      <c r="F3980" s="33">
        <v>0</v>
      </c>
      <c r="G3980" s="33">
        <v>0</v>
      </c>
      <c r="H3980" s="33">
        <v>223340000</v>
      </c>
      <c r="I3980" s="33">
        <v>0</v>
      </c>
      <c r="J3980" s="33">
        <v>223340000</v>
      </c>
      <c r="K3980" s="33">
        <v>0</v>
      </c>
      <c r="L3980" s="33">
        <v>0</v>
      </c>
      <c r="M3980" s="33">
        <v>0</v>
      </c>
      <c r="N3980" s="33">
        <v>0</v>
      </c>
      <c r="O3980" s="33">
        <v>0</v>
      </c>
      <c r="P3980" s="33">
        <v>0</v>
      </c>
      <c r="Q3980" s="33">
        <v>0</v>
      </c>
      <c r="R3980" s="33">
        <v>0</v>
      </c>
      <c r="S3980" s="33">
        <v>223340000</v>
      </c>
      <c r="T3980" s="33">
        <v>0</v>
      </c>
      <c r="U3980" s="33">
        <v>0</v>
      </c>
      <c r="V3980" s="33">
        <v>0</v>
      </c>
    </row>
    <row r="3981" spans="1:22" x14ac:dyDescent="0.2">
      <c r="A3981" s="16" t="s">
        <v>15</v>
      </c>
      <c r="B3981" s="33" t="s">
        <v>3095</v>
      </c>
      <c r="C3981" s="36" t="s">
        <v>1237</v>
      </c>
      <c r="D3981" s="33" t="s">
        <v>592</v>
      </c>
      <c r="E3981" s="33">
        <v>0</v>
      </c>
      <c r="F3981" s="33">
        <v>0</v>
      </c>
      <c r="G3981" s="33">
        <v>0</v>
      </c>
      <c r="H3981" s="33">
        <v>270000000</v>
      </c>
      <c r="I3981" s="33">
        <v>0</v>
      </c>
      <c r="J3981" s="33">
        <v>270000000</v>
      </c>
      <c r="K3981" s="33">
        <v>0</v>
      </c>
      <c r="L3981" s="33">
        <v>0</v>
      </c>
      <c r="M3981" s="33">
        <v>0</v>
      </c>
      <c r="N3981" s="33">
        <v>0</v>
      </c>
      <c r="O3981" s="33">
        <v>0</v>
      </c>
      <c r="P3981" s="33">
        <v>0</v>
      </c>
      <c r="Q3981" s="33">
        <v>0</v>
      </c>
      <c r="R3981" s="33">
        <v>0</v>
      </c>
      <c r="S3981" s="33">
        <v>270000000</v>
      </c>
      <c r="T3981" s="33">
        <v>0</v>
      </c>
      <c r="U3981" s="33">
        <v>0</v>
      </c>
      <c r="V3981" s="33">
        <v>0</v>
      </c>
    </row>
    <row r="3982" spans="1:22" ht="25.5" x14ac:dyDescent="0.2">
      <c r="A3982" s="16" t="s">
        <v>15</v>
      </c>
      <c r="B3982" s="28" t="s">
        <v>617</v>
      </c>
      <c r="C3982" s="29" t="s">
        <v>3096</v>
      </c>
      <c r="D3982" s="32"/>
      <c r="E3982" s="31"/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1"/>
      <c r="S3982" s="31"/>
      <c r="T3982" s="31"/>
      <c r="U3982" s="31"/>
      <c r="V3982" s="31"/>
    </row>
    <row r="3983" spans="1:22" x14ac:dyDescent="0.2">
      <c r="A3983" s="16" t="s">
        <v>15</v>
      </c>
      <c r="B3983" s="33" t="s">
        <v>3097</v>
      </c>
      <c r="C3983" s="36" t="s">
        <v>1237</v>
      </c>
      <c r="D3983" s="33" t="s">
        <v>592</v>
      </c>
      <c r="E3983" s="33">
        <v>0</v>
      </c>
      <c r="F3983" s="33">
        <v>0</v>
      </c>
      <c r="G3983" s="33">
        <v>0</v>
      </c>
      <c r="H3983" s="33">
        <v>100000000</v>
      </c>
      <c r="I3983" s="33">
        <v>0</v>
      </c>
      <c r="J3983" s="33">
        <v>100000000</v>
      </c>
      <c r="K3983" s="33">
        <v>0</v>
      </c>
      <c r="L3983" s="33">
        <v>0</v>
      </c>
      <c r="M3983" s="33">
        <v>0</v>
      </c>
      <c r="N3983" s="33">
        <v>0</v>
      </c>
      <c r="O3983" s="33">
        <v>0</v>
      </c>
      <c r="P3983" s="33">
        <v>0</v>
      </c>
      <c r="Q3983" s="33">
        <v>0</v>
      </c>
      <c r="R3983" s="33">
        <v>0</v>
      </c>
      <c r="S3983" s="33">
        <v>100000000</v>
      </c>
      <c r="T3983" s="33">
        <v>0</v>
      </c>
      <c r="U3983" s="33">
        <v>0</v>
      </c>
      <c r="V3983" s="33">
        <v>0</v>
      </c>
    </row>
    <row r="3984" spans="1:22" x14ac:dyDescent="0.2">
      <c r="A3984" s="16" t="s">
        <v>15</v>
      </c>
      <c r="B3984" s="31"/>
      <c r="C3984" s="32"/>
      <c r="D3984" s="32"/>
      <c r="E3984" s="31"/>
      <c r="F3984" s="31"/>
      <c r="G3984" s="31"/>
      <c r="H3984" s="31"/>
      <c r="I3984" s="31"/>
      <c r="J3984" s="31"/>
      <c r="K3984" s="31"/>
      <c r="L3984" s="31"/>
      <c r="M3984" s="31"/>
      <c r="N3984" s="31"/>
      <c r="O3984" s="31"/>
      <c r="P3984" s="31"/>
      <c r="Q3984" s="31"/>
      <c r="R3984" s="31"/>
      <c r="S3984" s="31"/>
      <c r="T3984" s="31"/>
      <c r="U3984" s="31"/>
      <c r="V3984" s="31"/>
    </row>
    <row r="3985" spans="1:22" x14ac:dyDescent="0.2">
      <c r="A3985" s="16" t="s">
        <v>15</v>
      </c>
      <c r="B3985" s="31"/>
      <c r="C3985" s="29" t="s">
        <v>3098</v>
      </c>
      <c r="D3985" s="32"/>
      <c r="E3985" s="31"/>
      <c r="F3985" s="31"/>
      <c r="G3985" s="31"/>
      <c r="H3985" s="31"/>
      <c r="I3985" s="31"/>
      <c r="J3985" s="31"/>
      <c r="K3985" s="31"/>
      <c r="L3985" s="31"/>
      <c r="M3985" s="31"/>
      <c r="N3985" s="31"/>
      <c r="O3985" s="31"/>
      <c r="P3985" s="31"/>
      <c r="Q3985" s="31"/>
      <c r="R3985" s="31"/>
      <c r="S3985" s="31"/>
      <c r="T3985" s="31"/>
      <c r="U3985" s="31"/>
      <c r="V3985" s="31"/>
    </row>
    <row r="3986" spans="1:22" x14ac:dyDescent="0.2">
      <c r="A3986" s="16" t="s">
        <v>15</v>
      </c>
      <c r="B3986" s="31"/>
      <c r="C3986" s="29" t="s">
        <v>386</v>
      </c>
      <c r="D3986" s="32"/>
      <c r="E3986" s="31"/>
      <c r="F3986" s="31"/>
      <c r="G3986" s="31"/>
      <c r="H3986" s="31"/>
      <c r="I3986" s="31"/>
      <c r="J3986" s="31"/>
      <c r="K3986" s="31"/>
      <c r="L3986" s="31"/>
      <c r="M3986" s="31"/>
      <c r="N3986" s="31"/>
      <c r="O3986" s="31"/>
      <c r="P3986" s="31"/>
      <c r="Q3986" s="31"/>
      <c r="R3986" s="31"/>
      <c r="S3986" s="31"/>
      <c r="T3986" s="31"/>
      <c r="U3986" s="31"/>
      <c r="V3986" s="31"/>
    </row>
    <row r="3987" spans="1:22" x14ac:dyDescent="0.2">
      <c r="A3987" s="16" t="s">
        <v>15</v>
      </c>
      <c r="B3987" s="31"/>
      <c r="C3987" s="29" t="s">
        <v>400</v>
      </c>
      <c r="D3987" s="32"/>
      <c r="E3987" s="31"/>
      <c r="F3987" s="31"/>
      <c r="G3987" s="31"/>
      <c r="H3987" s="31"/>
      <c r="I3987" s="31"/>
      <c r="J3987" s="31"/>
      <c r="K3987" s="31"/>
      <c r="L3987" s="31"/>
      <c r="M3987" s="31"/>
      <c r="N3987" s="31"/>
      <c r="O3987" s="31"/>
      <c r="P3987" s="31"/>
      <c r="Q3987" s="31"/>
      <c r="R3987" s="31"/>
      <c r="S3987" s="31"/>
      <c r="T3987" s="31"/>
      <c r="U3987" s="31"/>
      <c r="V3987" s="31"/>
    </row>
    <row r="3988" spans="1:22" x14ac:dyDescent="0.2">
      <c r="A3988" s="16" t="s">
        <v>15</v>
      </c>
      <c r="B3988" s="31"/>
      <c r="C3988" s="29" t="s">
        <v>406</v>
      </c>
      <c r="D3988" s="32"/>
      <c r="E3988" s="31"/>
      <c r="F3988" s="31"/>
      <c r="G3988" s="31"/>
      <c r="H3988" s="31"/>
      <c r="I3988" s="31"/>
      <c r="J3988" s="31"/>
      <c r="K3988" s="31"/>
      <c r="L3988" s="31"/>
      <c r="M3988" s="31"/>
      <c r="N3988" s="31"/>
      <c r="O3988" s="31"/>
      <c r="P3988" s="31"/>
      <c r="Q3988" s="31"/>
      <c r="R3988" s="31"/>
      <c r="S3988" s="31"/>
      <c r="T3988" s="31"/>
      <c r="U3988" s="31"/>
      <c r="V3988" s="31"/>
    </row>
    <row r="3989" spans="1:22" ht="25.5" x14ac:dyDescent="0.2">
      <c r="A3989" s="16" t="s">
        <v>15</v>
      </c>
      <c r="B3989" s="28" t="s">
        <v>617</v>
      </c>
      <c r="C3989" s="29" t="s">
        <v>3093</v>
      </c>
      <c r="D3989" s="32"/>
      <c r="E3989" s="31"/>
      <c r="F3989" s="31"/>
      <c r="G3989" s="31"/>
      <c r="H3989" s="31"/>
      <c r="I3989" s="31"/>
      <c r="J3989" s="31"/>
      <c r="K3989" s="31"/>
      <c r="L3989" s="31"/>
      <c r="M3989" s="31"/>
      <c r="N3989" s="31"/>
      <c r="O3989" s="31"/>
      <c r="P3989" s="31"/>
      <c r="Q3989" s="31"/>
      <c r="R3989" s="31"/>
      <c r="S3989" s="31"/>
      <c r="T3989" s="31"/>
      <c r="U3989" s="31"/>
      <c r="V3989" s="31"/>
    </row>
    <row r="3990" spans="1:22" x14ac:dyDescent="0.2">
      <c r="A3990" s="16" t="s">
        <v>15</v>
      </c>
      <c r="B3990" s="33" t="s">
        <v>3099</v>
      </c>
      <c r="C3990" s="36" t="s">
        <v>2355</v>
      </c>
      <c r="D3990" s="33" t="s">
        <v>132</v>
      </c>
      <c r="E3990" s="33">
        <v>0</v>
      </c>
      <c r="F3990" s="33">
        <v>0</v>
      </c>
      <c r="G3990" s="33">
        <v>0</v>
      </c>
      <c r="H3990" s="33">
        <v>13950000</v>
      </c>
      <c r="I3990" s="33">
        <v>0</v>
      </c>
      <c r="J3990" s="33">
        <v>13950000</v>
      </c>
      <c r="K3990" s="33">
        <v>0</v>
      </c>
      <c r="L3990" s="33">
        <v>0</v>
      </c>
      <c r="M3990" s="33">
        <v>0</v>
      </c>
      <c r="N3990" s="33">
        <v>0</v>
      </c>
      <c r="O3990" s="33">
        <v>0</v>
      </c>
      <c r="P3990" s="33">
        <v>0</v>
      </c>
      <c r="Q3990" s="33">
        <v>0</v>
      </c>
      <c r="R3990" s="33">
        <v>0</v>
      </c>
      <c r="S3990" s="33">
        <v>13950000</v>
      </c>
      <c r="T3990" s="33">
        <v>0</v>
      </c>
      <c r="U3990" s="33">
        <v>0</v>
      </c>
      <c r="V3990" s="33">
        <v>0</v>
      </c>
    </row>
    <row r="3991" spans="1:22" x14ac:dyDescent="0.2">
      <c r="A3991" s="16" t="s">
        <v>15</v>
      </c>
      <c r="B3991" s="33" t="s">
        <v>3100</v>
      </c>
      <c r="C3991" s="36" t="s">
        <v>1237</v>
      </c>
      <c r="D3991" s="33" t="s">
        <v>592</v>
      </c>
      <c r="E3991" s="33">
        <v>0</v>
      </c>
      <c r="F3991" s="33">
        <v>0</v>
      </c>
      <c r="G3991" s="33">
        <v>0</v>
      </c>
      <c r="H3991" s="33">
        <v>230000000</v>
      </c>
      <c r="I3991" s="33">
        <v>0</v>
      </c>
      <c r="J3991" s="33">
        <v>230000000</v>
      </c>
      <c r="K3991" s="33">
        <v>0</v>
      </c>
      <c r="L3991" s="33">
        <v>0</v>
      </c>
      <c r="M3991" s="33">
        <v>0</v>
      </c>
      <c r="N3991" s="33">
        <v>0</v>
      </c>
      <c r="O3991" s="33">
        <v>0</v>
      </c>
      <c r="P3991" s="33">
        <v>0</v>
      </c>
      <c r="Q3991" s="33">
        <v>0</v>
      </c>
      <c r="R3991" s="33">
        <v>0</v>
      </c>
      <c r="S3991" s="33">
        <v>230000000</v>
      </c>
      <c r="T3991" s="33">
        <v>0</v>
      </c>
      <c r="U3991" s="33">
        <v>0</v>
      </c>
      <c r="V3991" s="33">
        <v>0</v>
      </c>
    </row>
    <row r="3992" spans="1:22" ht="25.5" x14ac:dyDescent="0.2">
      <c r="A3992" s="16" t="s">
        <v>15</v>
      </c>
      <c r="B3992" s="28" t="s">
        <v>617</v>
      </c>
      <c r="C3992" s="29" t="s">
        <v>3096</v>
      </c>
      <c r="D3992" s="32"/>
      <c r="E3992" s="31"/>
      <c r="F3992" s="31"/>
      <c r="G3992" s="31"/>
      <c r="H3992" s="31"/>
      <c r="I3992" s="31"/>
      <c r="J3992" s="31"/>
      <c r="K3992" s="31"/>
      <c r="L3992" s="31"/>
      <c r="M3992" s="31"/>
      <c r="N3992" s="31"/>
      <c r="O3992" s="31"/>
      <c r="P3992" s="31"/>
      <c r="Q3992" s="31"/>
      <c r="R3992" s="31"/>
      <c r="S3992" s="31"/>
      <c r="T3992" s="31"/>
      <c r="U3992" s="31"/>
      <c r="V3992" s="31"/>
    </row>
    <row r="3993" spans="1:22" x14ac:dyDescent="0.2">
      <c r="A3993" s="16" t="s">
        <v>15</v>
      </c>
      <c r="B3993" s="33" t="s">
        <v>3101</v>
      </c>
      <c r="C3993" s="36" t="s">
        <v>2355</v>
      </c>
      <c r="D3993" s="33" t="s">
        <v>132</v>
      </c>
      <c r="E3993" s="33">
        <v>0</v>
      </c>
      <c r="F3993" s="33">
        <v>0</v>
      </c>
      <c r="G3993" s="33">
        <v>0</v>
      </c>
      <c r="H3993" s="33">
        <v>26833333.329999998</v>
      </c>
      <c r="I3993" s="33">
        <v>0</v>
      </c>
      <c r="J3993" s="33">
        <v>26833333.329999998</v>
      </c>
      <c r="K3993" s="33">
        <v>0</v>
      </c>
      <c r="L3993" s="33">
        <v>0</v>
      </c>
      <c r="M3993" s="33">
        <v>0</v>
      </c>
      <c r="N3993" s="33">
        <v>0</v>
      </c>
      <c r="O3993" s="33">
        <v>0</v>
      </c>
      <c r="P3993" s="33">
        <v>0</v>
      </c>
      <c r="Q3993" s="33">
        <v>0</v>
      </c>
      <c r="R3993" s="33">
        <v>0</v>
      </c>
      <c r="S3993" s="33">
        <v>26833333.329999998</v>
      </c>
      <c r="T3993" s="33">
        <v>0</v>
      </c>
      <c r="U3993" s="33">
        <v>0</v>
      </c>
      <c r="V3993" s="33">
        <v>0</v>
      </c>
    </row>
    <row r="3994" spans="1:22" x14ac:dyDescent="0.2">
      <c r="A3994" s="16" t="s">
        <v>15</v>
      </c>
      <c r="B3994" s="31"/>
      <c r="C3994" s="32"/>
      <c r="D3994" s="32"/>
      <c r="E3994" s="31"/>
      <c r="F3994" s="31"/>
      <c r="G3994" s="31"/>
      <c r="H3994" s="31"/>
      <c r="I3994" s="31"/>
      <c r="J3994" s="31"/>
      <c r="K3994" s="31"/>
      <c r="L3994" s="31"/>
      <c r="M3994" s="31"/>
      <c r="N3994" s="31"/>
      <c r="O3994" s="31"/>
      <c r="P3994" s="31"/>
      <c r="Q3994" s="31"/>
      <c r="R3994" s="31"/>
      <c r="S3994" s="31"/>
      <c r="T3994" s="31"/>
      <c r="U3994" s="31"/>
      <c r="V3994" s="31"/>
    </row>
    <row r="3995" spans="1:22" x14ac:dyDescent="0.2">
      <c r="A3995" s="16" t="s">
        <v>15</v>
      </c>
      <c r="B3995" s="24"/>
      <c r="C3995" s="23" t="s">
        <v>3102</v>
      </c>
      <c r="D3995" s="51"/>
      <c r="E3995" s="25">
        <v>612000000</v>
      </c>
      <c r="F3995" s="25">
        <v>600000000</v>
      </c>
      <c r="G3995" s="25">
        <v>0</v>
      </c>
      <c r="H3995" s="25">
        <v>867378333.33000004</v>
      </c>
      <c r="I3995" s="25">
        <v>867378333.33000004</v>
      </c>
      <c r="J3995" s="25">
        <v>1212000000</v>
      </c>
      <c r="K3995" s="25">
        <v>-6066666.6699999999</v>
      </c>
      <c r="L3995" s="25">
        <v>347876666.67000002</v>
      </c>
      <c r="M3995" s="25">
        <v>7916666.6699999999</v>
      </c>
      <c r="N3995" s="25">
        <v>347876666.67000002</v>
      </c>
      <c r="O3995" s="25">
        <v>227766666.68000001</v>
      </c>
      <c r="P3995" s="25">
        <v>11230000</v>
      </c>
      <c r="Q3995" s="25">
        <v>105040000</v>
      </c>
      <c r="R3995" s="25">
        <v>216536666.68000001</v>
      </c>
      <c r="S3995" s="25">
        <v>864123333.33000004</v>
      </c>
      <c r="T3995" s="25">
        <v>0</v>
      </c>
      <c r="U3995" s="25">
        <v>120109999.98999999</v>
      </c>
      <c r="V3995" s="26">
        <f>L3995/J3995</f>
        <v>0.28702695269801981</v>
      </c>
    </row>
    <row r="3996" spans="1:22" x14ac:dyDescent="0.2">
      <c r="A3996" s="16" t="s">
        <v>15</v>
      </c>
      <c r="B3996" s="31"/>
      <c r="C3996" s="32"/>
      <c r="D3996" s="32"/>
      <c r="E3996" s="31"/>
      <c r="F3996" s="31"/>
      <c r="G3996" s="31"/>
      <c r="H3996" s="31"/>
      <c r="I3996" s="31"/>
      <c r="J3996" s="31"/>
      <c r="K3996" s="31"/>
      <c r="L3996" s="31"/>
      <c r="M3996" s="31"/>
      <c r="N3996" s="31"/>
      <c r="O3996" s="31"/>
      <c r="P3996" s="31"/>
      <c r="Q3996" s="31"/>
      <c r="R3996" s="31"/>
      <c r="S3996" s="31"/>
      <c r="T3996" s="31"/>
      <c r="U3996" s="31"/>
      <c r="V3996" s="31"/>
    </row>
    <row r="3997" spans="1:22" x14ac:dyDescent="0.2">
      <c r="A3997" s="16" t="s">
        <v>15</v>
      </c>
      <c r="B3997" s="41"/>
      <c r="C3997" s="42" t="s">
        <v>3103</v>
      </c>
      <c r="D3997" s="43"/>
      <c r="E3997" s="41"/>
      <c r="F3997" s="41"/>
      <c r="G3997" s="41"/>
      <c r="H3997" s="41"/>
      <c r="I3997" s="41"/>
      <c r="J3997" s="41"/>
      <c r="K3997" s="41"/>
      <c r="L3997" s="41"/>
      <c r="M3997" s="41"/>
      <c r="N3997" s="41"/>
      <c r="O3997" s="41"/>
      <c r="P3997" s="41"/>
      <c r="Q3997" s="41"/>
      <c r="R3997" s="41"/>
      <c r="S3997" s="41"/>
      <c r="T3997" s="41"/>
      <c r="U3997" s="41"/>
      <c r="V3997" s="41"/>
    </row>
    <row r="3998" spans="1:22" x14ac:dyDescent="0.2">
      <c r="A3998" s="16" t="s">
        <v>15</v>
      </c>
      <c r="B3998" s="31"/>
      <c r="C3998" s="29" t="s">
        <v>386</v>
      </c>
      <c r="D3998" s="32"/>
      <c r="E3998" s="31"/>
      <c r="F3998" s="31"/>
      <c r="G3998" s="31"/>
      <c r="H3998" s="31"/>
      <c r="I3998" s="31"/>
      <c r="J3998" s="31"/>
      <c r="K3998" s="31"/>
      <c r="L3998" s="31"/>
      <c r="M3998" s="31"/>
      <c r="N3998" s="31"/>
      <c r="O3998" s="31"/>
      <c r="P3998" s="31"/>
      <c r="Q3998" s="31"/>
      <c r="R3998" s="31"/>
      <c r="S3998" s="31"/>
      <c r="T3998" s="31"/>
      <c r="U3998" s="31"/>
      <c r="V3998" s="31"/>
    </row>
    <row r="3999" spans="1:22" x14ac:dyDescent="0.2">
      <c r="A3999" s="16" t="s">
        <v>15</v>
      </c>
      <c r="B3999" s="31"/>
      <c r="C3999" s="29" t="s">
        <v>400</v>
      </c>
      <c r="D3999" s="32"/>
      <c r="E3999" s="31"/>
      <c r="F3999" s="31"/>
      <c r="G3999" s="31"/>
      <c r="H3999" s="31"/>
      <c r="I3999" s="31"/>
      <c r="J3999" s="31"/>
      <c r="K3999" s="31"/>
      <c r="L3999" s="31"/>
      <c r="M3999" s="31"/>
      <c r="N3999" s="31"/>
      <c r="O3999" s="31"/>
      <c r="P3999" s="31"/>
      <c r="Q3999" s="31"/>
      <c r="R3999" s="31"/>
      <c r="S3999" s="31"/>
      <c r="T3999" s="31"/>
      <c r="U3999" s="31"/>
      <c r="V3999" s="31"/>
    </row>
    <row r="4000" spans="1:22" ht="38.25" x14ac:dyDescent="0.2">
      <c r="A4000" s="16" t="s">
        <v>15</v>
      </c>
      <c r="B4000" s="28" t="s">
        <v>617</v>
      </c>
      <c r="C4000" s="29" t="s">
        <v>3104</v>
      </c>
      <c r="D4000" s="32"/>
      <c r="E4000" s="31"/>
      <c r="F4000" s="31"/>
      <c r="G4000" s="31"/>
      <c r="H4000" s="31"/>
      <c r="I4000" s="31"/>
      <c r="J4000" s="31"/>
      <c r="K4000" s="31"/>
      <c r="L4000" s="31"/>
      <c r="M4000" s="31"/>
      <c r="N4000" s="31"/>
      <c r="O4000" s="31"/>
      <c r="P4000" s="31"/>
      <c r="Q4000" s="31"/>
      <c r="R4000" s="31"/>
      <c r="S4000" s="31"/>
      <c r="T4000" s="31"/>
      <c r="U4000" s="31"/>
      <c r="V4000" s="31"/>
    </row>
    <row r="4001" spans="1:22" ht="25.5" x14ac:dyDescent="0.2">
      <c r="A4001" s="16" t="s">
        <v>15</v>
      </c>
      <c r="B4001" s="33" t="s">
        <v>3105</v>
      </c>
      <c r="C4001" s="36" t="s">
        <v>3106</v>
      </c>
      <c r="D4001" s="33" t="s">
        <v>132</v>
      </c>
      <c r="E4001" s="33">
        <v>200000000</v>
      </c>
      <c r="F4001" s="33">
        <v>0</v>
      </c>
      <c r="G4001" s="33">
        <v>0</v>
      </c>
      <c r="H4001" s="33">
        <v>0</v>
      </c>
      <c r="I4001" s="33">
        <v>116666666.65000001</v>
      </c>
      <c r="J4001" s="33">
        <v>83333333.349999994</v>
      </c>
      <c r="K4001" s="33">
        <v>0</v>
      </c>
      <c r="L4001" s="33">
        <v>83333333.349999994</v>
      </c>
      <c r="M4001" s="33">
        <v>0</v>
      </c>
      <c r="N4001" s="33">
        <v>83333333.349999994</v>
      </c>
      <c r="O4001" s="33">
        <v>83333333.349999994</v>
      </c>
      <c r="P4001" s="33">
        <v>0</v>
      </c>
      <c r="Q4001" s="33">
        <v>0</v>
      </c>
      <c r="R4001" s="33">
        <v>83333333.349999994</v>
      </c>
      <c r="S4001" s="33">
        <v>0</v>
      </c>
      <c r="T4001" s="33">
        <v>0</v>
      </c>
      <c r="U4001" s="33">
        <v>0</v>
      </c>
      <c r="V4001" s="33">
        <v>100</v>
      </c>
    </row>
    <row r="4002" spans="1:22" x14ac:dyDescent="0.2">
      <c r="A4002" s="16" t="s">
        <v>15</v>
      </c>
      <c r="B4002" s="31"/>
      <c r="C4002" s="32"/>
      <c r="D4002" s="32"/>
      <c r="E4002" s="31"/>
      <c r="F4002" s="31"/>
      <c r="G4002" s="31"/>
      <c r="H4002" s="31"/>
      <c r="I4002" s="31"/>
      <c r="J4002" s="31"/>
      <c r="K4002" s="31"/>
      <c r="L4002" s="31"/>
      <c r="M4002" s="31"/>
      <c r="N4002" s="31"/>
      <c r="O4002" s="31"/>
      <c r="P4002" s="31"/>
      <c r="Q4002" s="31"/>
      <c r="R4002" s="31"/>
      <c r="S4002" s="31"/>
      <c r="T4002" s="31"/>
      <c r="U4002" s="31"/>
      <c r="V4002" s="31"/>
    </row>
    <row r="4003" spans="1:22" ht="38.25" x14ac:dyDescent="0.2">
      <c r="A4003" s="16" t="s">
        <v>15</v>
      </c>
      <c r="B4003" s="28" t="s">
        <v>617</v>
      </c>
      <c r="C4003" s="29" t="s">
        <v>3107</v>
      </c>
      <c r="D4003" s="32"/>
      <c r="E4003" s="31"/>
      <c r="F4003" s="31"/>
      <c r="G4003" s="31"/>
      <c r="H4003" s="31"/>
      <c r="I4003" s="31"/>
      <c r="J4003" s="31"/>
      <c r="K4003" s="31"/>
      <c r="L4003" s="31"/>
      <c r="M4003" s="31"/>
      <c r="N4003" s="31"/>
      <c r="O4003" s="31"/>
      <c r="P4003" s="31"/>
      <c r="Q4003" s="31"/>
      <c r="R4003" s="31"/>
      <c r="S4003" s="31"/>
      <c r="T4003" s="31"/>
      <c r="U4003" s="31"/>
      <c r="V4003" s="31"/>
    </row>
    <row r="4004" spans="1:22" ht="25.5" x14ac:dyDescent="0.2">
      <c r="A4004" s="16" t="s">
        <v>15</v>
      </c>
      <c r="B4004" s="33" t="s">
        <v>3108</v>
      </c>
      <c r="C4004" s="36" t="s">
        <v>3106</v>
      </c>
      <c r="D4004" s="33" t="s">
        <v>132</v>
      </c>
      <c r="E4004" s="33">
        <v>900000000</v>
      </c>
      <c r="F4004" s="33">
        <v>0</v>
      </c>
      <c r="G4004" s="33">
        <v>0</v>
      </c>
      <c r="H4004" s="33">
        <v>0</v>
      </c>
      <c r="I4004" s="33">
        <v>525000000</v>
      </c>
      <c r="J4004" s="33">
        <v>375000000</v>
      </c>
      <c r="K4004" s="33">
        <v>0</v>
      </c>
      <c r="L4004" s="33">
        <v>375000000</v>
      </c>
      <c r="M4004" s="33">
        <v>0</v>
      </c>
      <c r="N4004" s="33">
        <v>375000000</v>
      </c>
      <c r="O4004" s="33">
        <v>375000000</v>
      </c>
      <c r="P4004" s="33">
        <v>0</v>
      </c>
      <c r="Q4004" s="33">
        <v>0</v>
      </c>
      <c r="R4004" s="33">
        <v>375000000</v>
      </c>
      <c r="S4004" s="33">
        <v>0</v>
      </c>
      <c r="T4004" s="33">
        <v>0</v>
      </c>
      <c r="U4004" s="33">
        <v>0</v>
      </c>
      <c r="V4004" s="33">
        <v>100</v>
      </c>
    </row>
    <row r="4005" spans="1:22" x14ac:dyDescent="0.2">
      <c r="A4005" s="16" t="s">
        <v>15</v>
      </c>
      <c r="B4005" s="31"/>
      <c r="C4005" s="32"/>
      <c r="D4005" s="32"/>
      <c r="E4005" s="31"/>
      <c r="F4005" s="31"/>
      <c r="G4005" s="31"/>
      <c r="H4005" s="31"/>
      <c r="I4005" s="31"/>
      <c r="J4005" s="31"/>
      <c r="K4005" s="31"/>
      <c r="L4005" s="31"/>
      <c r="M4005" s="31"/>
      <c r="N4005" s="31"/>
      <c r="O4005" s="31"/>
      <c r="P4005" s="31"/>
      <c r="Q4005" s="31"/>
      <c r="R4005" s="31"/>
      <c r="S4005" s="31"/>
      <c r="T4005" s="31"/>
      <c r="U4005" s="31"/>
      <c r="V4005" s="31"/>
    </row>
    <row r="4006" spans="1:22" x14ac:dyDescent="0.2">
      <c r="A4006" s="16" t="s">
        <v>15</v>
      </c>
      <c r="B4006" s="28" t="s">
        <v>617</v>
      </c>
      <c r="C4006" s="29" t="s">
        <v>3109</v>
      </c>
      <c r="D4006" s="32"/>
      <c r="E4006" s="31"/>
      <c r="F4006" s="31"/>
      <c r="G4006" s="31"/>
      <c r="H4006" s="31"/>
      <c r="I4006" s="31"/>
      <c r="J4006" s="31"/>
      <c r="K4006" s="31"/>
      <c r="L4006" s="31"/>
      <c r="M4006" s="31"/>
      <c r="N4006" s="31"/>
      <c r="O4006" s="31"/>
      <c r="P4006" s="31"/>
      <c r="Q4006" s="31"/>
      <c r="R4006" s="31"/>
      <c r="S4006" s="31"/>
      <c r="T4006" s="31"/>
      <c r="U4006" s="31"/>
      <c r="V4006" s="31"/>
    </row>
    <row r="4007" spans="1:22" ht="25.5" x14ac:dyDescent="0.2">
      <c r="A4007" s="16" t="s">
        <v>15</v>
      </c>
      <c r="B4007" s="33" t="s">
        <v>3110</v>
      </c>
      <c r="C4007" s="36" t="s">
        <v>3111</v>
      </c>
      <c r="D4007" s="33" t="s">
        <v>132</v>
      </c>
      <c r="E4007" s="33">
        <v>195442500</v>
      </c>
      <c r="F4007" s="33">
        <v>0</v>
      </c>
      <c r="G4007" s="33">
        <v>0</v>
      </c>
      <c r="H4007" s="33">
        <v>0</v>
      </c>
      <c r="I4007" s="33">
        <v>114008125</v>
      </c>
      <c r="J4007" s="33">
        <v>81434375</v>
      </c>
      <c r="K4007" s="33">
        <v>0</v>
      </c>
      <c r="L4007" s="33">
        <v>81434375</v>
      </c>
      <c r="M4007" s="33">
        <v>0</v>
      </c>
      <c r="N4007" s="33">
        <v>81434375</v>
      </c>
      <c r="O4007" s="33">
        <v>81434375</v>
      </c>
      <c r="P4007" s="33">
        <v>0</v>
      </c>
      <c r="Q4007" s="33">
        <v>0</v>
      </c>
      <c r="R4007" s="33">
        <v>81434375</v>
      </c>
      <c r="S4007" s="33">
        <v>0</v>
      </c>
      <c r="T4007" s="33">
        <v>0</v>
      </c>
      <c r="U4007" s="33">
        <v>0</v>
      </c>
      <c r="V4007" s="33">
        <v>100</v>
      </c>
    </row>
    <row r="4008" spans="1:22" x14ac:dyDescent="0.2">
      <c r="A4008" s="16" t="s">
        <v>15</v>
      </c>
      <c r="B4008" s="31"/>
      <c r="C4008" s="32"/>
      <c r="D4008" s="32"/>
      <c r="E4008" s="31"/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  <c r="Q4008" s="31"/>
      <c r="R4008" s="31"/>
      <c r="S4008" s="31"/>
      <c r="T4008" s="31"/>
      <c r="U4008" s="31"/>
      <c r="V4008" s="31"/>
    </row>
    <row r="4009" spans="1:22" ht="38.25" x14ac:dyDescent="0.2">
      <c r="A4009" s="16" t="s">
        <v>15</v>
      </c>
      <c r="B4009" s="28" t="s">
        <v>617</v>
      </c>
      <c r="C4009" s="29" t="s">
        <v>3112</v>
      </c>
      <c r="D4009" s="32"/>
      <c r="E4009" s="31"/>
      <c r="F4009" s="31"/>
      <c r="G4009" s="31"/>
      <c r="H4009" s="31"/>
      <c r="I4009" s="31"/>
      <c r="J4009" s="31"/>
      <c r="K4009" s="31"/>
      <c r="L4009" s="31"/>
      <c r="M4009" s="31"/>
      <c r="N4009" s="31"/>
      <c r="O4009" s="31"/>
      <c r="P4009" s="31"/>
      <c r="Q4009" s="31"/>
      <c r="R4009" s="31"/>
      <c r="S4009" s="31"/>
      <c r="T4009" s="31"/>
      <c r="U4009" s="31"/>
      <c r="V4009" s="31"/>
    </row>
    <row r="4010" spans="1:22" ht="25.5" x14ac:dyDescent="0.2">
      <c r="A4010" s="16" t="s">
        <v>15</v>
      </c>
      <c r="B4010" s="33" t="s">
        <v>3113</v>
      </c>
      <c r="C4010" s="36" t="s">
        <v>3106</v>
      </c>
      <c r="D4010" s="33" t="s">
        <v>132</v>
      </c>
      <c r="E4010" s="33">
        <v>948517500</v>
      </c>
      <c r="F4010" s="33">
        <v>0</v>
      </c>
      <c r="G4010" s="33">
        <v>0</v>
      </c>
      <c r="H4010" s="33">
        <v>0</v>
      </c>
      <c r="I4010" s="33">
        <v>553301875</v>
      </c>
      <c r="J4010" s="33">
        <v>395215625</v>
      </c>
      <c r="K4010" s="33">
        <v>0</v>
      </c>
      <c r="L4010" s="33">
        <v>395215625</v>
      </c>
      <c r="M4010" s="33">
        <v>0</v>
      </c>
      <c r="N4010" s="33">
        <v>395215625</v>
      </c>
      <c r="O4010" s="33">
        <v>395215625</v>
      </c>
      <c r="P4010" s="33">
        <v>0</v>
      </c>
      <c r="Q4010" s="33">
        <v>0</v>
      </c>
      <c r="R4010" s="33">
        <v>395215625</v>
      </c>
      <c r="S4010" s="33">
        <v>0</v>
      </c>
      <c r="T4010" s="33">
        <v>0</v>
      </c>
      <c r="U4010" s="33">
        <v>0</v>
      </c>
      <c r="V4010" s="33">
        <v>100</v>
      </c>
    </row>
    <row r="4011" spans="1:22" ht="25.5" x14ac:dyDescent="0.2">
      <c r="A4011" s="16" t="s">
        <v>15</v>
      </c>
      <c r="B4011" s="33" t="s">
        <v>3114</v>
      </c>
      <c r="C4011" s="36" t="s">
        <v>3115</v>
      </c>
      <c r="D4011" s="33" t="s">
        <v>592</v>
      </c>
      <c r="E4011" s="33">
        <v>0</v>
      </c>
      <c r="F4011" s="33">
        <v>500000000</v>
      </c>
      <c r="G4011" s="33">
        <v>0</v>
      </c>
      <c r="H4011" s="33">
        <v>0</v>
      </c>
      <c r="I4011" s="33">
        <v>500000000</v>
      </c>
      <c r="J4011" s="33">
        <v>0</v>
      </c>
      <c r="K4011" s="33">
        <v>0</v>
      </c>
      <c r="L4011" s="33">
        <v>0</v>
      </c>
      <c r="M4011" s="33">
        <v>0</v>
      </c>
      <c r="N4011" s="33">
        <v>0</v>
      </c>
      <c r="O4011" s="33">
        <v>0</v>
      </c>
      <c r="P4011" s="33">
        <v>0</v>
      </c>
      <c r="Q4011" s="33">
        <v>0</v>
      </c>
      <c r="R4011" s="33">
        <v>0</v>
      </c>
      <c r="S4011" s="33">
        <v>0</v>
      </c>
      <c r="T4011" s="33">
        <v>0</v>
      </c>
      <c r="U4011" s="33">
        <v>0</v>
      </c>
      <c r="V4011" s="33">
        <v>0</v>
      </c>
    </row>
    <row r="4012" spans="1:22" x14ac:dyDescent="0.2">
      <c r="A4012" s="16" t="s">
        <v>15</v>
      </c>
      <c r="B4012" s="31"/>
      <c r="C4012" s="32"/>
      <c r="D4012" s="32"/>
      <c r="E4012" s="31"/>
      <c r="F4012" s="31"/>
      <c r="G4012" s="31"/>
      <c r="H4012" s="31"/>
      <c r="I4012" s="31"/>
      <c r="J4012" s="31"/>
      <c r="K4012" s="31"/>
      <c r="L4012" s="31"/>
      <c r="M4012" s="31"/>
      <c r="N4012" s="31"/>
      <c r="O4012" s="31"/>
      <c r="P4012" s="31"/>
      <c r="Q4012" s="31"/>
      <c r="R4012" s="31"/>
      <c r="S4012" s="31"/>
      <c r="T4012" s="31"/>
      <c r="U4012" s="31"/>
      <c r="V4012" s="31"/>
    </row>
    <row r="4013" spans="1:22" ht="25.5" x14ac:dyDescent="0.2">
      <c r="A4013" s="16" t="s">
        <v>15</v>
      </c>
      <c r="B4013" s="28" t="s">
        <v>617</v>
      </c>
      <c r="C4013" s="29" t="s">
        <v>3116</v>
      </c>
      <c r="D4013" s="32"/>
      <c r="E4013" s="31"/>
      <c r="F4013" s="31"/>
      <c r="G4013" s="31"/>
      <c r="H4013" s="31"/>
      <c r="I4013" s="31"/>
      <c r="J4013" s="31"/>
      <c r="K4013" s="31"/>
      <c r="L4013" s="31"/>
      <c r="M4013" s="31"/>
      <c r="N4013" s="31"/>
      <c r="O4013" s="31"/>
      <c r="P4013" s="31"/>
      <c r="Q4013" s="31"/>
      <c r="R4013" s="31"/>
      <c r="S4013" s="31"/>
      <c r="T4013" s="31"/>
      <c r="U4013" s="31"/>
      <c r="V4013" s="31"/>
    </row>
    <row r="4014" spans="1:22" ht="25.5" x14ac:dyDescent="0.2">
      <c r="A4014" s="16" t="s">
        <v>15</v>
      </c>
      <c r="B4014" s="33" t="s">
        <v>3117</v>
      </c>
      <c r="C4014" s="36" t="s">
        <v>3118</v>
      </c>
      <c r="D4014" s="33" t="s">
        <v>132</v>
      </c>
      <c r="E4014" s="33">
        <v>736624375</v>
      </c>
      <c r="F4014" s="33">
        <v>0</v>
      </c>
      <c r="G4014" s="33">
        <v>0</v>
      </c>
      <c r="H4014" s="33">
        <v>0</v>
      </c>
      <c r="I4014" s="33">
        <v>429697552.10000002</v>
      </c>
      <c r="J4014" s="33">
        <v>306926822.89999998</v>
      </c>
      <c r="K4014" s="33">
        <v>0</v>
      </c>
      <c r="L4014" s="33">
        <v>306926822.89999998</v>
      </c>
      <c r="M4014" s="33">
        <v>0</v>
      </c>
      <c r="N4014" s="33">
        <v>306926822.89999998</v>
      </c>
      <c r="O4014" s="33">
        <v>306926822.89999998</v>
      </c>
      <c r="P4014" s="33">
        <v>0</v>
      </c>
      <c r="Q4014" s="33">
        <v>0</v>
      </c>
      <c r="R4014" s="33">
        <v>306926822.89999998</v>
      </c>
      <c r="S4014" s="33">
        <v>0</v>
      </c>
      <c r="T4014" s="33">
        <v>0</v>
      </c>
      <c r="U4014" s="33">
        <v>0</v>
      </c>
      <c r="V4014" s="33">
        <v>100</v>
      </c>
    </row>
    <row r="4015" spans="1:22" x14ac:dyDescent="0.2">
      <c r="A4015" s="16" t="s">
        <v>15</v>
      </c>
      <c r="B4015" s="31"/>
      <c r="C4015" s="32"/>
      <c r="D4015" s="32"/>
      <c r="E4015" s="31"/>
      <c r="F4015" s="31"/>
      <c r="G4015" s="31"/>
      <c r="H4015" s="31"/>
      <c r="I4015" s="31"/>
      <c r="J4015" s="31"/>
      <c r="K4015" s="31"/>
      <c r="L4015" s="31"/>
      <c r="M4015" s="31"/>
      <c r="N4015" s="31"/>
      <c r="O4015" s="31"/>
      <c r="P4015" s="31"/>
      <c r="Q4015" s="31"/>
      <c r="R4015" s="31"/>
      <c r="S4015" s="31"/>
      <c r="T4015" s="31"/>
      <c r="U4015" s="31"/>
      <c r="V4015" s="31"/>
    </row>
    <row r="4016" spans="1:22" ht="38.25" x14ac:dyDescent="0.2">
      <c r="A4016" s="16" t="s">
        <v>15</v>
      </c>
      <c r="B4016" s="28" t="s">
        <v>617</v>
      </c>
      <c r="C4016" s="29" t="s">
        <v>3119</v>
      </c>
      <c r="D4016" s="32"/>
      <c r="E4016" s="31"/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  <c r="Q4016" s="31"/>
      <c r="R4016" s="31"/>
      <c r="S4016" s="31"/>
      <c r="T4016" s="31"/>
      <c r="U4016" s="31"/>
      <c r="V4016" s="31"/>
    </row>
    <row r="4017" spans="1:22" ht="25.5" x14ac:dyDescent="0.2">
      <c r="A4017" s="16" t="s">
        <v>15</v>
      </c>
      <c r="B4017" s="33" t="s">
        <v>3120</v>
      </c>
      <c r="C4017" s="36" t="s">
        <v>3121</v>
      </c>
      <c r="D4017" s="33" t="s">
        <v>132</v>
      </c>
      <c r="E4017" s="33">
        <v>548448750</v>
      </c>
      <c r="F4017" s="33">
        <v>0</v>
      </c>
      <c r="G4017" s="33">
        <v>0</v>
      </c>
      <c r="H4017" s="33">
        <v>0</v>
      </c>
      <c r="I4017" s="33">
        <v>319928437.5</v>
      </c>
      <c r="J4017" s="33">
        <v>228520312.5</v>
      </c>
      <c r="K4017" s="33">
        <v>0</v>
      </c>
      <c r="L4017" s="33">
        <v>228520312.5</v>
      </c>
      <c r="M4017" s="33">
        <v>0</v>
      </c>
      <c r="N4017" s="33">
        <v>228520312.5</v>
      </c>
      <c r="O4017" s="33">
        <v>228520312.5</v>
      </c>
      <c r="P4017" s="33">
        <v>0</v>
      </c>
      <c r="Q4017" s="33">
        <v>0</v>
      </c>
      <c r="R4017" s="33">
        <v>228520312.5</v>
      </c>
      <c r="S4017" s="33">
        <v>0</v>
      </c>
      <c r="T4017" s="33">
        <v>0</v>
      </c>
      <c r="U4017" s="33">
        <v>0</v>
      </c>
      <c r="V4017" s="33">
        <v>100</v>
      </c>
    </row>
    <row r="4018" spans="1:22" ht="25.5" x14ac:dyDescent="0.2">
      <c r="A4018" s="16" t="s">
        <v>15</v>
      </c>
      <c r="B4018" s="33" t="s">
        <v>3122</v>
      </c>
      <c r="C4018" s="36" t="s">
        <v>3123</v>
      </c>
      <c r="D4018" s="33" t="s">
        <v>132</v>
      </c>
      <c r="E4018" s="33">
        <v>2301532870</v>
      </c>
      <c r="F4018" s="33">
        <v>0</v>
      </c>
      <c r="G4018" s="33">
        <v>0</v>
      </c>
      <c r="H4018" s="33">
        <v>0</v>
      </c>
      <c r="I4018" s="33">
        <v>1917944058.3399999</v>
      </c>
      <c r="J4018" s="33">
        <v>383588811.66000003</v>
      </c>
      <c r="K4018" s="33">
        <v>0</v>
      </c>
      <c r="L4018" s="33">
        <v>383588811.66000003</v>
      </c>
      <c r="M4018" s="33">
        <v>0</v>
      </c>
      <c r="N4018" s="33">
        <v>383588811.66000003</v>
      </c>
      <c r="O4018" s="33">
        <v>383588811.66000003</v>
      </c>
      <c r="P4018" s="33">
        <v>0</v>
      </c>
      <c r="Q4018" s="33">
        <v>0</v>
      </c>
      <c r="R4018" s="33">
        <v>383588811.66000003</v>
      </c>
      <c r="S4018" s="33">
        <v>0</v>
      </c>
      <c r="T4018" s="33">
        <v>0</v>
      </c>
      <c r="U4018" s="33">
        <v>0</v>
      </c>
      <c r="V4018" s="33">
        <v>100</v>
      </c>
    </row>
    <row r="4019" spans="1:22" ht="25.5" x14ac:dyDescent="0.2">
      <c r="A4019" s="16" t="s">
        <v>15</v>
      </c>
      <c r="B4019" s="33" t="s">
        <v>3124</v>
      </c>
      <c r="C4019" s="36" t="s">
        <v>3125</v>
      </c>
      <c r="D4019" s="33" t="s">
        <v>1073</v>
      </c>
      <c r="E4019" s="33">
        <v>2191055400</v>
      </c>
      <c r="F4019" s="33">
        <v>0</v>
      </c>
      <c r="G4019" s="33">
        <v>0</v>
      </c>
      <c r="H4019" s="33">
        <v>0</v>
      </c>
      <c r="I4019" s="33">
        <v>1825879500</v>
      </c>
      <c r="J4019" s="33">
        <v>365175900</v>
      </c>
      <c r="K4019" s="33">
        <v>0</v>
      </c>
      <c r="L4019" s="33">
        <v>365175900</v>
      </c>
      <c r="M4019" s="33">
        <v>0</v>
      </c>
      <c r="N4019" s="33">
        <v>365175900</v>
      </c>
      <c r="O4019" s="33">
        <v>365175900</v>
      </c>
      <c r="P4019" s="33">
        <v>0</v>
      </c>
      <c r="Q4019" s="33">
        <v>0</v>
      </c>
      <c r="R4019" s="33">
        <v>365175900</v>
      </c>
      <c r="S4019" s="33">
        <v>0</v>
      </c>
      <c r="T4019" s="33">
        <v>0</v>
      </c>
      <c r="U4019" s="33">
        <v>0</v>
      </c>
      <c r="V4019" s="33">
        <v>100</v>
      </c>
    </row>
    <row r="4020" spans="1:22" x14ac:dyDescent="0.2">
      <c r="A4020" s="16" t="s">
        <v>15</v>
      </c>
      <c r="B4020" s="31"/>
      <c r="C4020" s="32"/>
      <c r="D4020" s="32"/>
      <c r="E4020" s="31"/>
      <c r="F4020" s="31"/>
      <c r="G4020" s="31"/>
      <c r="H4020" s="31"/>
      <c r="I4020" s="31"/>
      <c r="J4020" s="31"/>
      <c r="K4020" s="31"/>
      <c r="L4020" s="31"/>
      <c r="M4020" s="31"/>
      <c r="N4020" s="31"/>
      <c r="O4020" s="31"/>
      <c r="P4020" s="31"/>
      <c r="Q4020" s="31"/>
      <c r="R4020" s="31"/>
      <c r="S4020" s="31"/>
      <c r="T4020" s="31"/>
      <c r="U4020" s="31"/>
      <c r="V4020" s="31"/>
    </row>
    <row r="4021" spans="1:22" ht="25.5" x14ac:dyDescent="0.2">
      <c r="A4021" s="16" t="s">
        <v>15</v>
      </c>
      <c r="B4021" s="28" t="s">
        <v>617</v>
      </c>
      <c r="C4021" s="29" t="s">
        <v>3126</v>
      </c>
      <c r="D4021" s="32"/>
      <c r="E4021" s="31"/>
      <c r="F4021" s="31"/>
      <c r="G4021" s="31"/>
      <c r="H4021" s="31"/>
      <c r="I4021" s="31"/>
      <c r="J4021" s="31"/>
      <c r="K4021" s="31"/>
      <c r="L4021" s="31"/>
      <c r="M4021" s="31"/>
      <c r="N4021" s="31"/>
      <c r="O4021" s="31"/>
      <c r="P4021" s="31"/>
      <c r="Q4021" s="31"/>
      <c r="R4021" s="31"/>
      <c r="S4021" s="31"/>
      <c r="T4021" s="31"/>
      <c r="U4021" s="31"/>
      <c r="V4021" s="31"/>
    </row>
    <row r="4022" spans="1:22" x14ac:dyDescent="0.2">
      <c r="A4022" s="16" t="s">
        <v>15</v>
      </c>
      <c r="B4022" s="33" t="s">
        <v>3127</v>
      </c>
      <c r="C4022" s="36" t="s">
        <v>1414</v>
      </c>
      <c r="D4022" s="33" t="s">
        <v>132</v>
      </c>
      <c r="E4022" s="33">
        <v>577005000</v>
      </c>
      <c r="F4022" s="33">
        <v>0</v>
      </c>
      <c r="G4022" s="33">
        <v>0</v>
      </c>
      <c r="H4022" s="33">
        <v>0</v>
      </c>
      <c r="I4022" s="33">
        <v>336586250</v>
      </c>
      <c r="J4022" s="33">
        <v>240418750</v>
      </c>
      <c r="K4022" s="33">
        <v>0</v>
      </c>
      <c r="L4022" s="33">
        <v>240418750</v>
      </c>
      <c r="M4022" s="33">
        <v>0</v>
      </c>
      <c r="N4022" s="33">
        <v>240418750</v>
      </c>
      <c r="O4022" s="33">
        <v>240418750</v>
      </c>
      <c r="P4022" s="33">
        <v>0</v>
      </c>
      <c r="Q4022" s="33">
        <v>0</v>
      </c>
      <c r="R4022" s="33">
        <v>240418750</v>
      </c>
      <c r="S4022" s="33">
        <v>0</v>
      </c>
      <c r="T4022" s="33">
        <v>0</v>
      </c>
      <c r="U4022" s="33">
        <v>0</v>
      </c>
      <c r="V4022" s="33">
        <v>100</v>
      </c>
    </row>
    <row r="4023" spans="1:22" x14ac:dyDescent="0.2">
      <c r="A4023" s="16" t="s">
        <v>15</v>
      </c>
      <c r="B4023" s="31"/>
      <c r="C4023" s="32"/>
      <c r="D4023" s="32"/>
      <c r="E4023" s="31"/>
      <c r="F4023" s="31"/>
      <c r="G4023" s="31"/>
      <c r="H4023" s="31"/>
      <c r="I4023" s="31"/>
      <c r="J4023" s="31"/>
      <c r="K4023" s="31"/>
      <c r="L4023" s="31"/>
      <c r="M4023" s="31"/>
      <c r="N4023" s="31"/>
      <c r="O4023" s="31"/>
      <c r="P4023" s="31"/>
      <c r="Q4023" s="31"/>
      <c r="R4023" s="31"/>
      <c r="S4023" s="31"/>
      <c r="T4023" s="31"/>
      <c r="U4023" s="31"/>
      <c r="V4023" s="31"/>
    </row>
    <row r="4024" spans="1:22" x14ac:dyDescent="0.2">
      <c r="A4024" s="16" t="s">
        <v>15</v>
      </c>
      <c r="B4024" s="31"/>
      <c r="C4024" s="29" t="s">
        <v>3128</v>
      </c>
      <c r="D4024" s="32"/>
      <c r="E4024" s="31"/>
      <c r="F4024" s="31"/>
      <c r="G4024" s="31"/>
      <c r="H4024" s="31"/>
      <c r="I4024" s="31"/>
      <c r="J4024" s="31"/>
      <c r="K4024" s="31"/>
      <c r="L4024" s="31"/>
      <c r="M4024" s="31"/>
      <c r="N4024" s="31"/>
      <c r="O4024" s="31"/>
      <c r="P4024" s="31"/>
      <c r="Q4024" s="31"/>
      <c r="R4024" s="31"/>
      <c r="S4024" s="31"/>
      <c r="T4024" s="31"/>
      <c r="U4024" s="31"/>
      <c r="V4024" s="31"/>
    </row>
    <row r="4025" spans="1:22" x14ac:dyDescent="0.2">
      <c r="A4025" s="16" t="s">
        <v>15</v>
      </c>
      <c r="B4025" s="31"/>
      <c r="C4025" s="29" t="s">
        <v>3129</v>
      </c>
      <c r="D4025" s="32"/>
      <c r="E4025" s="31"/>
      <c r="F4025" s="31"/>
      <c r="G4025" s="31"/>
      <c r="H4025" s="31"/>
      <c r="I4025" s="31"/>
      <c r="J4025" s="31"/>
      <c r="K4025" s="31"/>
      <c r="L4025" s="31"/>
      <c r="M4025" s="31"/>
      <c r="N4025" s="31"/>
      <c r="O4025" s="31"/>
      <c r="P4025" s="31"/>
      <c r="Q4025" s="31"/>
      <c r="R4025" s="31"/>
      <c r="S4025" s="31"/>
      <c r="T4025" s="31"/>
      <c r="U4025" s="31"/>
      <c r="V4025" s="31"/>
    </row>
    <row r="4026" spans="1:22" x14ac:dyDescent="0.2">
      <c r="A4026" s="16" t="s">
        <v>15</v>
      </c>
      <c r="B4026" s="31"/>
      <c r="C4026" s="29" t="s">
        <v>3130</v>
      </c>
      <c r="D4026" s="32"/>
      <c r="E4026" s="31"/>
      <c r="F4026" s="31"/>
      <c r="G4026" s="31"/>
      <c r="H4026" s="31"/>
      <c r="I4026" s="31"/>
      <c r="J4026" s="31"/>
      <c r="K4026" s="31"/>
      <c r="L4026" s="31"/>
      <c r="M4026" s="31"/>
      <c r="N4026" s="31"/>
      <c r="O4026" s="31"/>
      <c r="P4026" s="31"/>
      <c r="Q4026" s="31"/>
      <c r="R4026" s="31"/>
      <c r="S4026" s="31"/>
      <c r="T4026" s="31"/>
      <c r="U4026" s="31"/>
      <c r="V4026" s="31"/>
    </row>
    <row r="4027" spans="1:22" ht="25.5" x14ac:dyDescent="0.2">
      <c r="A4027" s="16" t="s">
        <v>15</v>
      </c>
      <c r="B4027" s="28" t="s">
        <v>617</v>
      </c>
      <c r="C4027" s="29" t="s">
        <v>3131</v>
      </c>
      <c r="D4027" s="32"/>
      <c r="E4027" s="31"/>
      <c r="F4027" s="31"/>
      <c r="G4027" s="31"/>
      <c r="H4027" s="31"/>
      <c r="I4027" s="31"/>
      <c r="J4027" s="31"/>
      <c r="K4027" s="31"/>
      <c r="L4027" s="31"/>
      <c r="M4027" s="31"/>
      <c r="N4027" s="31"/>
      <c r="O4027" s="31"/>
      <c r="P4027" s="31"/>
      <c r="Q4027" s="31"/>
      <c r="R4027" s="31"/>
      <c r="S4027" s="31"/>
      <c r="T4027" s="31"/>
      <c r="U4027" s="31"/>
      <c r="V4027" s="31"/>
    </row>
    <row r="4028" spans="1:22" ht="25.5" x14ac:dyDescent="0.2">
      <c r="A4028" s="16" t="s">
        <v>15</v>
      </c>
      <c r="B4028" s="33" t="s">
        <v>3132</v>
      </c>
      <c r="C4028" s="36" t="s">
        <v>3111</v>
      </c>
      <c r="D4028" s="33" t="s">
        <v>132</v>
      </c>
      <c r="E4028" s="33">
        <v>272017553</v>
      </c>
      <c r="F4028" s="33">
        <v>0</v>
      </c>
      <c r="G4028" s="33">
        <v>0</v>
      </c>
      <c r="H4028" s="33">
        <v>0</v>
      </c>
      <c r="I4028" s="33">
        <v>158676905.90000001</v>
      </c>
      <c r="J4028" s="33">
        <v>113340647.09999999</v>
      </c>
      <c r="K4028" s="33">
        <v>0</v>
      </c>
      <c r="L4028" s="33">
        <v>113340647.09999999</v>
      </c>
      <c r="M4028" s="33">
        <v>0</v>
      </c>
      <c r="N4028" s="33">
        <v>113340647.09999999</v>
      </c>
      <c r="O4028" s="33">
        <v>113340647.09999999</v>
      </c>
      <c r="P4028" s="33">
        <v>0</v>
      </c>
      <c r="Q4028" s="33">
        <v>0</v>
      </c>
      <c r="R4028" s="33">
        <v>113340647.09999999</v>
      </c>
      <c r="S4028" s="33">
        <v>0</v>
      </c>
      <c r="T4028" s="33">
        <v>0</v>
      </c>
      <c r="U4028" s="33">
        <v>0</v>
      </c>
      <c r="V4028" s="33">
        <v>100</v>
      </c>
    </row>
    <row r="4029" spans="1:22" x14ac:dyDescent="0.2">
      <c r="A4029" s="16" t="s">
        <v>15</v>
      </c>
      <c r="B4029" s="31"/>
      <c r="C4029" s="32"/>
      <c r="D4029" s="32"/>
      <c r="E4029" s="31"/>
      <c r="F4029" s="31"/>
      <c r="G4029" s="31"/>
      <c r="H4029" s="31"/>
      <c r="I4029" s="31"/>
      <c r="J4029" s="31"/>
      <c r="K4029" s="31"/>
      <c r="L4029" s="31"/>
      <c r="M4029" s="31"/>
      <c r="N4029" s="31"/>
      <c r="O4029" s="31"/>
      <c r="P4029" s="31"/>
      <c r="Q4029" s="31"/>
      <c r="R4029" s="31"/>
      <c r="S4029" s="31"/>
      <c r="T4029" s="31"/>
      <c r="U4029" s="31"/>
      <c r="V4029" s="31"/>
    </row>
    <row r="4030" spans="1:22" x14ac:dyDescent="0.2">
      <c r="A4030" s="16" t="s">
        <v>15</v>
      </c>
      <c r="B4030" s="24"/>
      <c r="C4030" s="23" t="s">
        <v>3133</v>
      </c>
      <c r="D4030" s="51"/>
      <c r="E4030" s="24"/>
      <c r="F4030" s="24"/>
      <c r="G4030" s="24"/>
      <c r="H4030" s="24"/>
      <c r="I4030" s="24"/>
      <c r="J4030" s="24"/>
      <c r="K4030" s="24"/>
      <c r="L4030" s="24"/>
      <c r="M4030" s="24"/>
      <c r="N4030" s="24"/>
      <c r="O4030" s="24"/>
      <c r="P4030" s="24"/>
      <c r="Q4030" s="24"/>
      <c r="R4030" s="24"/>
      <c r="S4030" s="24"/>
      <c r="T4030" s="24"/>
      <c r="U4030" s="24"/>
      <c r="V4030" s="24"/>
    </row>
    <row r="4031" spans="1:22" x14ac:dyDescent="0.2">
      <c r="A4031" s="16" t="s">
        <v>15</v>
      </c>
      <c r="B4031" s="31"/>
      <c r="C4031" s="29" t="s">
        <v>677</v>
      </c>
      <c r="D4031" s="32"/>
      <c r="E4031" s="31"/>
      <c r="F4031" s="31"/>
      <c r="G4031" s="31"/>
      <c r="H4031" s="31"/>
      <c r="I4031" s="31"/>
      <c r="J4031" s="31"/>
      <c r="K4031" s="31"/>
      <c r="L4031" s="31"/>
      <c r="M4031" s="31"/>
      <c r="N4031" s="31"/>
      <c r="O4031" s="31"/>
      <c r="P4031" s="31"/>
      <c r="Q4031" s="31"/>
      <c r="R4031" s="31"/>
      <c r="S4031" s="31"/>
      <c r="T4031" s="31"/>
      <c r="U4031" s="31"/>
      <c r="V4031" s="31"/>
    </row>
    <row r="4032" spans="1:22" x14ac:dyDescent="0.2">
      <c r="A4032" s="16" t="s">
        <v>15</v>
      </c>
      <c r="B4032" s="31"/>
      <c r="C4032" s="29" t="s">
        <v>3028</v>
      </c>
      <c r="D4032" s="32"/>
      <c r="E4032" s="31"/>
      <c r="F4032" s="31"/>
      <c r="G4032" s="31"/>
      <c r="H4032" s="31"/>
      <c r="I4032" s="31"/>
      <c r="J4032" s="31"/>
      <c r="K4032" s="31"/>
      <c r="L4032" s="31"/>
      <c r="M4032" s="31"/>
      <c r="N4032" s="31"/>
      <c r="O4032" s="31"/>
      <c r="P4032" s="31"/>
      <c r="Q4032" s="31"/>
      <c r="R4032" s="31"/>
      <c r="S4032" s="31"/>
      <c r="T4032" s="31"/>
      <c r="U4032" s="31"/>
      <c r="V4032" s="31"/>
    </row>
    <row r="4033" spans="1:22" x14ac:dyDescent="0.2">
      <c r="A4033" s="16" t="s">
        <v>15</v>
      </c>
      <c r="B4033" s="31"/>
      <c r="C4033" s="29" t="s">
        <v>386</v>
      </c>
      <c r="D4033" s="32"/>
      <c r="E4033" s="31"/>
      <c r="F4033" s="31"/>
      <c r="G4033" s="31"/>
      <c r="H4033" s="31"/>
      <c r="I4033" s="31"/>
      <c r="J4033" s="31"/>
      <c r="K4033" s="31"/>
      <c r="L4033" s="31"/>
      <c r="M4033" s="31"/>
      <c r="N4033" s="31"/>
      <c r="O4033" s="31"/>
      <c r="P4033" s="31"/>
      <c r="Q4033" s="31"/>
      <c r="R4033" s="31"/>
      <c r="S4033" s="31"/>
      <c r="T4033" s="31"/>
      <c r="U4033" s="31"/>
      <c r="V4033" s="31"/>
    </row>
    <row r="4034" spans="1:22" x14ac:dyDescent="0.2">
      <c r="A4034" s="16" t="s">
        <v>15</v>
      </c>
      <c r="B4034" s="31"/>
      <c r="C4034" s="29" t="s">
        <v>400</v>
      </c>
      <c r="D4034" s="32"/>
      <c r="E4034" s="31"/>
      <c r="F4034" s="31"/>
      <c r="G4034" s="31"/>
      <c r="H4034" s="31"/>
      <c r="I4034" s="31"/>
      <c r="J4034" s="31"/>
      <c r="K4034" s="31"/>
      <c r="L4034" s="31"/>
      <c r="M4034" s="31"/>
      <c r="N4034" s="31"/>
      <c r="O4034" s="31"/>
      <c r="P4034" s="31"/>
      <c r="Q4034" s="31"/>
      <c r="R4034" s="31"/>
      <c r="S4034" s="31"/>
      <c r="T4034" s="31"/>
      <c r="U4034" s="31"/>
      <c r="V4034" s="31"/>
    </row>
    <row r="4035" spans="1:22" x14ac:dyDescent="0.2">
      <c r="A4035" s="16" t="s">
        <v>15</v>
      </c>
      <c r="B4035" s="31"/>
      <c r="C4035" s="29" t="s">
        <v>406</v>
      </c>
      <c r="D4035" s="32"/>
      <c r="E4035" s="31"/>
      <c r="F4035" s="31"/>
      <c r="G4035" s="31"/>
      <c r="H4035" s="31"/>
      <c r="I4035" s="31"/>
      <c r="J4035" s="31"/>
      <c r="K4035" s="31"/>
      <c r="L4035" s="31"/>
      <c r="M4035" s="31"/>
      <c r="N4035" s="31"/>
      <c r="O4035" s="31"/>
      <c r="P4035" s="31"/>
      <c r="Q4035" s="31"/>
      <c r="R4035" s="31"/>
      <c r="S4035" s="31"/>
      <c r="T4035" s="31"/>
      <c r="U4035" s="31"/>
      <c r="V4035" s="31"/>
    </row>
    <row r="4036" spans="1:22" x14ac:dyDescent="0.2">
      <c r="A4036" s="16" t="s">
        <v>15</v>
      </c>
      <c r="B4036" s="28" t="s">
        <v>617</v>
      </c>
      <c r="C4036" s="29" t="s">
        <v>693</v>
      </c>
      <c r="D4036" s="32"/>
      <c r="E4036" s="31"/>
      <c r="F4036" s="31"/>
      <c r="G4036" s="31"/>
      <c r="H4036" s="31"/>
      <c r="I4036" s="31"/>
      <c r="J4036" s="31"/>
      <c r="K4036" s="31"/>
      <c r="L4036" s="31"/>
      <c r="M4036" s="31"/>
      <c r="N4036" s="31"/>
      <c r="O4036" s="31"/>
      <c r="P4036" s="31"/>
      <c r="Q4036" s="31"/>
      <c r="R4036" s="31"/>
      <c r="S4036" s="31"/>
      <c r="T4036" s="31"/>
      <c r="U4036" s="31"/>
      <c r="V4036" s="31"/>
    </row>
    <row r="4037" spans="1:22" ht="25.5" x14ac:dyDescent="0.2">
      <c r="A4037" s="16" t="s">
        <v>15</v>
      </c>
      <c r="B4037" s="33" t="s">
        <v>3134</v>
      </c>
      <c r="C4037" s="36" t="s">
        <v>3135</v>
      </c>
      <c r="D4037" s="33" t="s">
        <v>132</v>
      </c>
      <c r="E4037" s="33">
        <v>0</v>
      </c>
      <c r="F4037" s="33">
        <v>0</v>
      </c>
      <c r="G4037" s="33">
        <v>0</v>
      </c>
      <c r="H4037" s="33">
        <v>1194968541.6500001</v>
      </c>
      <c r="I4037" s="33">
        <v>0</v>
      </c>
      <c r="J4037" s="33">
        <v>1194968541.6500001</v>
      </c>
      <c r="K4037" s="33">
        <v>0</v>
      </c>
      <c r="L4037" s="33">
        <v>0</v>
      </c>
      <c r="M4037" s="33">
        <v>0</v>
      </c>
      <c r="N4037" s="33">
        <v>0</v>
      </c>
      <c r="O4037" s="33">
        <v>0</v>
      </c>
      <c r="P4037" s="33">
        <v>0</v>
      </c>
      <c r="Q4037" s="33">
        <v>0</v>
      </c>
      <c r="R4037" s="33">
        <v>0</v>
      </c>
      <c r="S4037" s="33">
        <v>1194968541.6500001</v>
      </c>
      <c r="T4037" s="33">
        <v>0</v>
      </c>
      <c r="U4037" s="33">
        <v>0</v>
      </c>
      <c r="V4037" s="33">
        <v>0</v>
      </c>
    </row>
    <row r="4038" spans="1:22" ht="25.5" x14ac:dyDescent="0.2">
      <c r="A4038" s="16" t="s">
        <v>15</v>
      </c>
      <c r="B4038" s="33" t="s">
        <v>3136</v>
      </c>
      <c r="C4038" s="36" t="s">
        <v>3137</v>
      </c>
      <c r="D4038" s="33" t="s">
        <v>592</v>
      </c>
      <c r="E4038" s="33">
        <v>0</v>
      </c>
      <c r="F4038" s="33">
        <v>0</v>
      </c>
      <c r="G4038" s="33">
        <v>0</v>
      </c>
      <c r="H4038" s="33">
        <v>500000000</v>
      </c>
      <c r="I4038" s="33">
        <v>0</v>
      </c>
      <c r="J4038" s="33">
        <v>500000000</v>
      </c>
      <c r="K4038" s="33">
        <v>0</v>
      </c>
      <c r="L4038" s="33">
        <v>0</v>
      </c>
      <c r="M4038" s="33">
        <v>0</v>
      </c>
      <c r="N4038" s="33">
        <v>0</v>
      </c>
      <c r="O4038" s="33">
        <v>0</v>
      </c>
      <c r="P4038" s="33">
        <v>0</v>
      </c>
      <c r="Q4038" s="33">
        <v>0</v>
      </c>
      <c r="R4038" s="33">
        <v>0</v>
      </c>
      <c r="S4038" s="33">
        <v>500000000</v>
      </c>
      <c r="T4038" s="33">
        <v>0</v>
      </c>
      <c r="U4038" s="33">
        <v>0</v>
      </c>
      <c r="V4038" s="33">
        <v>0</v>
      </c>
    </row>
    <row r="4039" spans="1:22" x14ac:dyDescent="0.2">
      <c r="A4039" s="16" t="s">
        <v>15</v>
      </c>
      <c r="B4039" s="31"/>
      <c r="C4039" s="32"/>
      <c r="D4039" s="32"/>
      <c r="E4039" s="31"/>
      <c r="F4039" s="31"/>
      <c r="G4039" s="31"/>
      <c r="H4039" s="31"/>
      <c r="I4039" s="31"/>
      <c r="J4039" s="31"/>
      <c r="K4039" s="31"/>
      <c r="L4039" s="31"/>
      <c r="M4039" s="31"/>
      <c r="N4039" s="31"/>
      <c r="O4039" s="31"/>
      <c r="P4039" s="31"/>
      <c r="Q4039" s="31"/>
      <c r="R4039" s="31"/>
      <c r="S4039" s="31"/>
      <c r="T4039" s="31"/>
      <c r="U4039" s="31"/>
      <c r="V4039" s="31"/>
    </row>
    <row r="4040" spans="1:22" x14ac:dyDescent="0.2">
      <c r="A4040" s="16" t="s">
        <v>15</v>
      </c>
      <c r="B4040" s="28" t="s">
        <v>617</v>
      </c>
      <c r="C4040" s="29" t="s">
        <v>2461</v>
      </c>
      <c r="D4040" s="32"/>
      <c r="E4040" s="31"/>
      <c r="F4040" s="31"/>
      <c r="G4040" s="31"/>
      <c r="H4040" s="31"/>
      <c r="I4040" s="31"/>
      <c r="J4040" s="31"/>
      <c r="K4040" s="31"/>
      <c r="L4040" s="31"/>
      <c r="M4040" s="31"/>
      <c r="N4040" s="31"/>
      <c r="O4040" s="31"/>
      <c r="P4040" s="31"/>
      <c r="Q4040" s="31"/>
      <c r="R4040" s="31"/>
      <c r="S4040" s="31"/>
      <c r="T4040" s="31"/>
      <c r="U4040" s="31"/>
      <c r="V4040" s="31"/>
    </row>
    <row r="4041" spans="1:22" ht="25.5" x14ac:dyDescent="0.2">
      <c r="A4041" s="16" t="s">
        <v>15</v>
      </c>
      <c r="B4041" s="33" t="s">
        <v>3138</v>
      </c>
      <c r="C4041" s="36" t="s">
        <v>3111</v>
      </c>
      <c r="D4041" s="33" t="s">
        <v>132</v>
      </c>
      <c r="E4041" s="33">
        <v>0</v>
      </c>
      <c r="F4041" s="33">
        <v>0</v>
      </c>
      <c r="G4041" s="33">
        <v>0</v>
      </c>
      <c r="H4041" s="33">
        <v>158676905.90000001</v>
      </c>
      <c r="I4041" s="33">
        <v>0</v>
      </c>
      <c r="J4041" s="33">
        <v>158676905.90000001</v>
      </c>
      <c r="K4041" s="33">
        <v>0</v>
      </c>
      <c r="L4041" s="33">
        <v>0</v>
      </c>
      <c r="M4041" s="33">
        <v>0</v>
      </c>
      <c r="N4041" s="33">
        <v>0</v>
      </c>
      <c r="O4041" s="33">
        <v>0</v>
      </c>
      <c r="P4041" s="33">
        <v>0</v>
      </c>
      <c r="Q4041" s="33">
        <v>0</v>
      </c>
      <c r="R4041" s="33">
        <v>0</v>
      </c>
      <c r="S4041" s="33">
        <v>158676905.90000001</v>
      </c>
      <c r="T4041" s="33">
        <v>0</v>
      </c>
      <c r="U4041" s="33">
        <v>0</v>
      </c>
      <c r="V4041" s="33">
        <v>0</v>
      </c>
    </row>
    <row r="4042" spans="1:22" x14ac:dyDescent="0.2">
      <c r="A4042" s="16" t="s">
        <v>15</v>
      </c>
      <c r="B4042" s="28" t="s">
        <v>617</v>
      </c>
      <c r="C4042" s="29" t="s">
        <v>693</v>
      </c>
      <c r="D4042" s="32"/>
      <c r="E4042" s="31"/>
      <c r="F4042" s="31"/>
      <c r="G4042" s="31"/>
      <c r="H4042" s="31"/>
      <c r="I4042" s="31"/>
      <c r="J4042" s="31"/>
      <c r="K4042" s="31"/>
      <c r="L4042" s="31"/>
      <c r="M4042" s="31"/>
      <c r="N4042" s="31"/>
      <c r="O4042" s="31"/>
      <c r="P4042" s="31"/>
      <c r="Q4042" s="31"/>
      <c r="R4042" s="31"/>
      <c r="S4042" s="31"/>
      <c r="T4042" s="31"/>
      <c r="U4042" s="31"/>
      <c r="V4042" s="31"/>
    </row>
    <row r="4043" spans="1:22" ht="25.5" x14ac:dyDescent="0.2">
      <c r="A4043" s="16" t="s">
        <v>15</v>
      </c>
      <c r="B4043" s="33" t="s">
        <v>3139</v>
      </c>
      <c r="C4043" s="36" t="s">
        <v>3111</v>
      </c>
      <c r="D4043" s="33" t="s">
        <v>132</v>
      </c>
      <c r="E4043" s="33">
        <v>0</v>
      </c>
      <c r="F4043" s="33">
        <v>0</v>
      </c>
      <c r="G4043" s="33">
        <v>0</v>
      </c>
      <c r="H4043" s="33">
        <v>69008125</v>
      </c>
      <c r="I4043" s="33">
        <v>0</v>
      </c>
      <c r="J4043" s="33">
        <v>69008125</v>
      </c>
      <c r="K4043" s="33">
        <v>0</v>
      </c>
      <c r="L4043" s="33">
        <v>0</v>
      </c>
      <c r="M4043" s="33">
        <v>0</v>
      </c>
      <c r="N4043" s="33">
        <v>0</v>
      </c>
      <c r="O4043" s="33">
        <v>0</v>
      </c>
      <c r="P4043" s="33">
        <v>0</v>
      </c>
      <c r="Q4043" s="33">
        <v>0</v>
      </c>
      <c r="R4043" s="33">
        <v>0</v>
      </c>
      <c r="S4043" s="33">
        <v>69008125</v>
      </c>
      <c r="T4043" s="33">
        <v>0</v>
      </c>
      <c r="U4043" s="33">
        <v>0</v>
      </c>
      <c r="V4043" s="33">
        <v>0</v>
      </c>
    </row>
    <row r="4044" spans="1:22" x14ac:dyDescent="0.2">
      <c r="A4044" s="16" t="s">
        <v>15</v>
      </c>
      <c r="B4044" s="31"/>
      <c r="C4044" s="32"/>
      <c r="D4044" s="32"/>
      <c r="E4044" s="31"/>
      <c r="F4044" s="31"/>
      <c r="G4044" s="31"/>
      <c r="H4044" s="31"/>
      <c r="I4044" s="31"/>
      <c r="J4044" s="31"/>
      <c r="K4044" s="31"/>
      <c r="L4044" s="31"/>
      <c r="M4044" s="31"/>
      <c r="N4044" s="31"/>
      <c r="O4044" s="31"/>
      <c r="P4044" s="31"/>
      <c r="Q4044" s="31"/>
      <c r="R4044" s="31"/>
      <c r="S4044" s="31"/>
      <c r="T4044" s="31"/>
      <c r="U4044" s="31"/>
      <c r="V4044" s="31"/>
    </row>
    <row r="4045" spans="1:22" x14ac:dyDescent="0.2">
      <c r="A4045" s="16" t="s">
        <v>15</v>
      </c>
      <c r="B4045" s="28" t="s">
        <v>617</v>
      </c>
      <c r="C4045" s="29" t="s">
        <v>2461</v>
      </c>
      <c r="D4045" s="32"/>
      <c r="E4045" s="31"/>
      <c r="F4045" s="31"/>
      <c r="G4045" s="31"/>
      <c r="H4045" s="31"/>
      <c r="I4045" s="31"/>
      <c r="J4045" s="31"/>
      <c r="K4045" s="31"/>
      <c r="L4045" s="31"/>
      <c r="M4045" s="31"/>
      <c r="N4045" s="31"/>
      <c r="O4045" s="31"/>
      <c r="P4045" s="31"/>
      <c r="Q4045" s="31"/>
      <c r="R4045" s="31"/>
      <c r="S4045" s="31"/>
      <c r="T4045" s="31"/>
      <c r="U4045" s="31"/>
      <c r="V4045" s="31"/>
    </row>
    <row r="4046" spans="1:22" ht="25.5" x14ac:dyDescent="0.2">
      <c r="A4046" s="16" t="s">
        <v>15</v>
      </c>
      <c r="B4046" s="33" t="s">
        <v>3140</v>
      </c>
      <c r="C4046" s="36" t="s">
        <v>3141</v>
      </c>
      <c r="D4046" s="33" t="s">
        <v>132</v>
      </c>
      <c r="E4046" s="33">
        <v>0</v>
      </c>
      <c r="F4046" s="33">
        <v>0</v>
      </c>
      <c r="G4046" s="33">
        <v>0</v>
      </c>
      <c r="H4046" s="33">
        <v>319928437.5</v>
      </c>
      <c r="I4046" s="33">
        <v>0</v>
      </c>
      <c r="J4046" s="33">
        <v>319928437.5</v>
      </c>
      <c r="K4046" s="33">
        <v>0</v>
      </c>
      <c r="L4046" s="33">
        <v>0</v>
      </c>
      <c r="M4046" s="33">
        <v>0</v>
      </c>
      <c r="N4046" s="33">
        <v>0</v>
      </c>
      <c r="O4046" s="33">
        <v>0</v>
      </c>
      <c r="P4046" s="33">
        <v>0</v>
      </c>
      <c r="Q4046" s="33">
        <v>0</v>
      </c>
      <c r="R4046" s="33">
        <v>0</v>
      </c>
      <c r="S4046" s="33">
        <v>319928437.5</v>
      </c>
      <c r="T4046" s="33">
        <v>0</v>
      </c>
      <c r="U4046" s="33">
        <v>0</v>
      </c>
      <c r="V4046" s="33">
        <v>0</v>
      </c>
    </row>
    <row r="4047" spans="1:22" x14ac:dyDescent="0.2">
      <c r="A4047" s="16" t="s">
        <v>15</v>
      </c>
      <c r="B4047" s="31"/>
      <c r="C4047" s="32"/>
      <c r="D4047" s="32"/>
      <c r="E4047" s="31"/>
      <c r="F4047" s="31"/>
      <c r="G4047" s="31"/>
      <c r="H4047" s="31"/>
      <c r="I4047" s="31"/>
      <c r="J4047" s="31"/>
      <c r="K4047" s="31"/>
      <c r="L4047" s="31"/>
      <c r="M4047" s="31"/>
      <c r="N4047" s="31"/>
      <c r="O4047" s="31"/>
      <c r="P4047" s="31"/>
      <c r="Q4047" s="31"/>
      <c r="R4047" s="31"/>
      <c r="S4047" s="31"/>
      <c r="T4047" s="31"/>
      <c r="U4047" s="31"/>
      <c r="V4047" s="31"/>
    </row>
    <row r="4048" spans="1:22" x14ac:dyDescent="0.2">
      <c r="A4048" s="16" t="s">
        <v>15</v>
      </c>
      <c r="B4048" s="28" t="s">
        <v>617</v>
      </c>
      <c r="C4048" s="29" t="s">
        <v>2461</v>
      </c>
      <c r="D4048" s="32"/>
      <c r="E4048" s="31"/>
      <c r="F4048" s="31"/>
      <c r="G4048" s="31"/>
      <c r="H4048" s="31"/>
      <c r="I4048" s="31"/>
      <c r="J4048" s="31"/>
      <c r="K4048" s="31"/>
      <c r="L4048" s="31"/>
      <c r="M4048" s="31"/>
      <c r="N4048" s="31"/>
      <c r="O4048" s="31"/>
      <c r="P4048" s="31"/>
      <c r="Q4048" s="31"/>
      <c r="R4048" s="31"/>
      <c r="S4048" s="31"/>
      <c r="T4048" s="31"/>
      <c r="U4048" s="31"/>
      <c r="V4048" s="31"/>
    </row>
    <row r="4049" spans="1:22" ht="25.5" x14ac:dyDescent="0.2">
      <c r="A4049" s="16" t="s">
        <v>15</v>
      </c>
      <c r="B4049" s="33" t="s">
        <v>3142</v>
      </c>
      <c r="C4049" s="36" t="s">
        <v>3143</v>
      </c>
      <c r="D4049" s="33" t="s">
        <v>132</v>
      </c>
      <c r="E4049" s="33">
        <v>0</v>
      </c>
      <c r="F4049" s="33">
        <v>0</v>
      </c>
      <c r="G4049" s="33">
        <v>0</v>
      </c>
      <c r="H4049" s="33">
        <v>45000000</v>
      </c>
      <c r="I4049" s="33">
        <v>0</v>
      </c>
      <c r="J4049" s="33">
        <v>45000000</v>
      </c>
      <c r="K4049" s="33">
        <v>0</v>
      </c>
      <c r="L4049" s="33">
        <v>0</v>
      </c>
      <c r="M4049" s="33">
        <v>0</v>
      </c>
      <c r="N4049" s="33">
        <v>0</v>
      </c>
      <c r="O4049" s="33">
        <v>0</v>
      </c>
      <c r="P4049" s="33">
        <v>0</v>
      </c>
      <c r="Q4049" s="33">
        <v>0</v>
      </c>
      <c r="R4049" s="33">
        <v>0</v>
      </c>
      <c r="S4049" s="33">
        <v>45000000</v>
      </c>
      <c r="T4049" s="33">
        <v>0</v>
      </c>
      <c r="U4049" s="33">
        <v>0</v>
      </c>
      <c r="V4049" s="33">
        <v>0</v>
      </c>
    </row>
    <row r="4050" spans="1:22" x14ac:dyDescent="0.2">
      <c r="A4050" s="16" t="s">
        <v>15</v>
      </c>
      <c r="B4050" s="31"/>
      <c r="C4050" s="32"/>
      <c r="D4050" s="32"/>
      <c r="E4050" s="31"/>
      <c r="F4050" s="31"/>
      <c r="G4050" s="31"/>
      <c r="H4050" s="31"/>
      <c r="I4050" s="31"/>
      <c r="J4050" s="31"/>
      <c r="K4050" s="31"/>
      <c r="L4050" s="31"/>
      <c r="M4050" s="31"/>
      <c r="N4050" s="31"/>
      <c r="O4050" s="31"/>
      <c r="P4050" s="31"/>
      <c r="Q4050" s="31"/>
      <c r="R4050" s="31"/>
      <c r="S4050" s="31"/>
      <c r="T4050" s="31"/>
      <c r="U4050" s="31"/>
      <c r="V4050" s="31"/>
    </row>
    <row r="4051" spans="1:22" x14ac:dyDescent="0.2">
      <c r="A4051" s="16" t="s">
        <v>15</v>
      </c>
      <c r="B4051" s="28" t="s">
        <v>617</v>
      </c>
      <c r="C4051" s="29" t="s">
        <v>2461</v>
      </c>
      <c r="D4051" s="32"/>
      <c r="E4051" s="31"/>
      <c r="F4051" s="31"/>
      <c r="G4051" s="31"/>
      <c r="H4051" s="31"/>
      <c r="I4051" s="31"/>
      <c r="J4051" s="31"/>
      <c r="K4051" s="31"/>
      <c r="L4051" s="31"/>
      <c r="M4051" s="31"/>
      <c r="N4051" s="31"/>
      <c r="O4051" s="31"/>
      <c r="P4051" s="31"/>
      <c r="Q4051" s="31"/>
      <c r="R4051" s="31"/>
      <c r="S4051" s="31"/>
      <c r="T4051" s="31"/>
      <c r="U4051" s="31"/>
      <c r="V4051" s="31"/>
    </row>
    <row r="4052" spans="1:22" ht="25.5" x14ac:dyDescent="0.2">
      <c r="A4052" s="16" t="s">
        <v>15</v>
      </c>
      <c r="B4052" s="33" t="s">
        <v>3144</v>
      </c>
      <c r="C4052" s="36" t="s">
        <v>3118</v>
      </c>
      <c r="D4052" s="33" t="s">
        <v>132</v>
      </c>
      <c r="E4052" s="33">
        <v>0</v>
      </c>
      <c r="F4052" s="33">
        <v>0</v>
      </c>
      <c r="G4052" s="33">
        <v>0</v>
      </c>
      <c r="H4052" s="33">
        <v>35000000</v>
      </c>
      <c r="I4052" s="33">
        <v>0</v>
      </c>
      <c r="J4052" s="33">
        <v>35000000</v>
      </c>
      <c r="K4052" s="33">
        <v>0</v>
      </c>
      <c r="L4052" s="33">
        <v>0</v>
      </c>
      <c r="M4052" s="33">
        <v>0</v>
      </c>
      <c r="N4052" s="33">
        <v>0</v>
      </c>
      <c r="O4052" s="33">
        <v>0</v>
      </c>
      <c r="P4052" s="33">
        <v>0</v>
      </c>
      <c r="Q4052" s="33">
        <v>0</v>
      </c>
      <c r="R4052" s="33">
        <v>0</v>
      </c>
      <c r="S4052" s="33">
        <v>35000000</v>
      </c>
      <c r="T4052" s="33">
        <v>0</v>
      </c>
      <c r="U4052" s="33">
        <v>0</v>
      </c>
      <c r="V4052" s="33">
        <v>0</v>
      </c>
    </row>
    <row r="4053" spans="1:22" x14ac:dyDescent="0.2">
      <c r="A4053" s="16" t="s">
        <v>15</v>
      </c>
      <c r="B4053" s="31"/>
      <c r="C4053" s="32"/>
      <c r="D4053" s="32"/>
      <c r="E4053" s="31"/>
      <c r="F4053" s="31"/>
      <c r="G4053" s="31"/>
      <c r="H4053" s="31"/>
      <c r="I4053" s="31"/>
      <c r="J4053" s="31"/>
      <c r="K4053" s="31"/>
      <c r="L4053" s="31"/>
      <c r="M4053" s="31"/>
      <c r="N4053" s="31"/>
      <c r="O4053" s="31"/>
      <c r="P4053" s="31"/>
      <c r="Q4053" s="31"/>
      <c r="R4053" s="31"/>
      <c r="S4053" s="31"/>
      <c r="T4053" s="31"/>
      <c r="U4053" s="31"/>
      <c r="V4053" s="31"/>
    </row>
    <row r="4054" spans="1:22" x14ac:dyDescent="0.2">
      <c r="A4054" s="16" t="s">
        <v>15</v>
      </c>
      <c r="B4054" s="28" t="s">
        <v>617</v>
      </c>
      <c r="C4054" s="29" t="s">
        <v>2461</v>
      </c>
      <c r="D4054" s="32"/>
      <c r="E4054" s="31"/>
      <c r="F4054" s="31"/>
      <c r="G4054" s="31"/>
      <c r="H4054" s="31"/>
      <c r="I4054" s="31"/>
      <c r="J4054" s="31"/>
      <c r="K4054" s="31"/>
      <c r="L4054" s="31"/>
      <c r="M4054" s="31"/>
      <c r="N4054" s="31"/>
      <c r="O4054" s="31"/>
      <c r="P4054" s="31"/>
      <c r="Q4054" s="31"/>
      <c r="R4054" s="31"/>
      <c r="S4054" s="31"/>
      <c r="T4054" s="31"/>
      <c r="U4054" s="31"/>
      <c r="V4054" s="31"/>
    </row>
    <row r="4055" spans="1:22" ht="25.5" x14ac:dyDescent="0.2">
      <c r="A4055" s="16" t="s">
        <v>15</v>
      </c>
      <c r="B4055" s="33" t="s">
        <v>3145</v>
      </c>
      <c r="C4055" s="36" t="s">
        <v>3146</v>
      </c>
      <c r="D4055" s="33" t="s">
        <v>132</v>
      </c>
      <c r="E4055" s="33">
        <v>0</v>
      </c>
      <c r="F4055" s="33">
        <v>0</v>
      </c>
      <c r="G4055" s="33">
        <v>0</v>
      </c>
      <c r="H4055" s="33">
        <v>20000000</v>
      </c>
      <c r="I4055" s="33">
        <v>0</v>
      </c>
      <c r="J4055" s="33">
        <v>20000000</v>
      </c>
      <c r="K4055" s="33">
        <v>0</v>
      </c>
      <c r="L4055" s="33">
        <v>0</v>
      </c>
      <c r="M4055" s="33">
        <v>0</v>
      </c>
      <c r="N4055" s="33">
        <v>0</v>
      </c>
      <c r="O4055" s="33">
        <v>0</v>
      </c>
      <c r="P4055" s="33">
        <v>0</v>
      </c>
      <c r="Q4055" s="33">
        <v>0</v>
      </c>
      <c r="R4055" s="33">
        <v>0</v>
      </c>
      <c r="S4055" s="33">
        <v>20000000</v>
      </c>
      <c r="T4055" s="33">
        <v>0</v>
      </c>
      <c r="U4055" s="33">
        <v>0</v>
      </c>
      <c r="V4055" s="33">
        <v>0</v>
      </c>
    </row>
    <row r="4056" spans="1:22" x14ac:dyDescent="0.2">
      <c r="A4056" s="16" t="s">
        <v>15</v>
      </c>
      <c r="B4056" s="31"/>
      <c r="C4056" s="32"/>
      <c r="D4056" s="32"/>
      <c r="E4056" s="31"/>
      <c r="F4056" s="31"/>
      <c r="G4056" s="31"/>
      <c r="H4056" s="31"/>
      <c r="I4056" s="31"/>
      <c r="J4056" s="31"/>
      <c r="K4056" s="31"/>
      <c r="L4056" s="31"/>
      <c r="M4056" s="31"/>
      <c r="N4056" s="31"/>
      <c r="O4056" s="31"/>
      <c r="P4056" s="31"/>
      <c r="Q4056" s="31"/>
      <c r="R4056" s="31"/>
      <c r="S4056" s="31"/>
      <c r="T4056" s="31"/>
      <c r="U4056" s="31"/>
      <c r="V4056" s="31"/>
    </row>
    <row r="4057" spans="1:22" x14ac:dyDescent="0.2">
      <c r="A4057" s="16" t="s">
        <v>15</v>
      </c>
      <c r="B4057" s="28" t="s">
        <v>617</v>
      </c>
      <c r="C4057" s="29" t="s">
        <v>2461</v>
      </c>
      <c r="D4057" s="32"/>
      <c r="E4057" s="31"/>
      <c r="F4057" s="31"/>
      <c r="G4057" s="31"/>
      <c r="H4057" s="31"/>
      <c r="I4057" s="31"/>
      <c r="J4057" s="31"/>
      <c r="K4057" s="31"/>
      <c r="L4057" s="31"/>
      <c r="M4057" s="31"/>
      <c r="N4057" s="31"/>
      <c r="O4057" s="31"/>
      <c r="P4057" s="31"/>
      <c r="Q4057" s="31"/>
      <c r="R4057" s="31"/>
      <c r="S4057" s="31"/>
      <c r="T4057" s="31"/>
      <c r="U4057" s="31"/>
      <c r="V4057" s="31"/>
    </row>
    <row r="4058" spans="1:22" x14ac:dyDescent="0.2">
      <c r="A4058" s="16" t="s">
        <v>15</v>
      </c>
      <c r="B4058" s="33" t="s">
        <v>3147</v>
      </c>
      <c r="C4058" s="36" t="s">
        <v>3148</v>
      </c>
      <c r="D4058" s="33" t="s">
        <v>132</v>
      </c>
      <c r="E4058" s="33">
        <v>0</v>
      </c>
      <c r="F4058" s="33">
        <v>0</v>
      </c>
      <c r="G4058" s="33">
        <v>0</v>
      </c>
      <c r="H4058" s="33">
        <v>105000000</v>
      </c>
      <c r="I4058" s="33">
        <v>0</v>
      </c>
      <c r="J4058" s="33">
        <v>105000000</v>
      </c>
      <c r="K4058" s="33">
        <v>0</v>
      </c>
      <c r="L4058" s="33">
        <v>0</v>
      </c>
      <c r="M4058" s="33">
        <v>0</v>
      </c>
      <c r="N4058" s="33">
        <v>0</v>
      </c>
      <c r="O4058" s="33">
        <v>0</v>
      </c>
      <c r="P4058" s="33">
        <v>0</v>
      </c>
      <c r="Q4058" s="33">
        <v>0</v>
      </c>
      <c r="R4058" s="33">
        <v>0</v>
      </c>
      <c r="S4058" s="33">
        <v>105000000</v>
      </c>
      <c r="T4058" s="33">
        <v>0</v>
      </c>
      <c r="U4058" s="33">
        <v>0</v>
      </c>
      <c r="V4058" s="33">
        <v>0</v>
      </c>
    </row>
    <row r="4059" spans="1:22" x14ac:dyDescent="0.2">
      <c r="A4059" s="16" t="s">
        <v>15</v>
      </c>
      <c r="B4059" s="31"/>
      <c r="C4059" s="32"/>
      <c r="D4059" s="32"/>
      <c r="E4059" s="31"/>
      <c r="F4059" s="31"/>
      <c r="G4059" s="31"/>
      <c r="H4059" s="31"/>
      <c r="I4059" s="31"/>
      <c r="J4059" s="31"/>
      <c r="K4059" s="31"/>
      <c r="L4059" s="31"/>
      <c r="M4059" s="31"/>
      <c r="N4059" s="31"/>
      <c r="O4059" s="31"/>
      <c r="P4059" s="31"/>
      <c r="Q4059" s="31"/>
      <c r="R4059" s="31"/>
      <c r="S4059" s="31"/>
      <c r="T4059" s="31"/>
      <c r="U4059" s="31"/>
      <c r="V4059" s="31"/>
    </row>
    <row r="4060" spans="1:22" x14ac:dyDescent="0.2">
      <c r="A4060" s="16" t="s">
        <v>15</v>
      </c>
      <c r="B4060" s="31"/>
      <c r="C4060" s="29" t="s">
        <v>2042</v>
      </c>
      <c r="D4060" s="32"/>
      <c r="E4060" s="31"/>
      <c r="F4060" s="31"/>
      <c r="G4060" s="31"/>
      <c r="H4060" s="31"/>
      <c r="I4060" s="31"/>
      <c r="J4060" s="31"/>
      <c r="K4060" s="31"/>
      <c r="L4060" s="31"/>
      <c r="M4060" s="31"/>
      <c r="N4060" s="31"/>
      <c r="O4060" s="31"/>
      <c r="P4060" s="31"/>
      <c r="Q4060" s="31"/>
      <c r="R4060" s="31"/>
      <c r="S4060" s="31"/>
      <c r="T4060" s="31"/>
      <c r="U4060" s="31"/>
      <c r="V4060" s="31"/>
    </row>
    <row r="4061" spans="1:22" x14ac:dyDescent="0.2">
      <c r="A4061" s="16" t="s">
        <v>15</v>
      </c>
      <c r="B4061" s="31"/>
      <c r="C4061" s="29" t="s">
        <v>124</v>
      </c>
      <c r="D4061" s="32"/>
      <c r="E4061" s="31"/>
      <c r="F4061" s="31"/>
      <c r="G4061" s="31"/>
      <c r="H4061" s="31"/>
      <c r="I4061" s="31"/>
      <c r="J4061" s="31"/>
      <c r="K4061" s="31"/>
      <c r="L4061" s="31"/>
      <c r="M4061" s="31"/>
      <c r="N4061" s="31"/>
      <c r="O4061" s="31"/>
      <c r="P4061" s="31"/>
      <c r="Q4061" s="31"/>
      <c r="R4061" s="31"/>
      <c r="S4061" s="31"/>
      <c r="T4061" s="31"/>
      <c r="U4061" s="31"/>
      <c r="V4061" s="31"/>
    </row>
    <row r="4062" spans="1:22" x14ac:dyDescent="0.2">
      <c r="A4062" s="16" t="s">
        <v>15</v>
      </c>
      <c r="B4062" s="31"/>
      <c r="C4062" s="29" t="s">
        <v>400</v>
      </c>
      <c r="D4062" s="32"/>
      <c r="E4062" s="31"/>
      <c r="F4062" s="31"/>
      <c r="G4062" s="31"/>
      <c r="H4062" s="31"/>
      <c r="I4062" s="31"/>
      <c r="J4062" s="31"/>
      <c r="K4062" s="31"/>
      <c r="L4062" s="31"/>
      <c r="M4062" s="31"/>
      <c r="N4062" s="31"/>
      <c r="O4062" s="31"/>
      <c r="P4062" s="31"/>
      <c r="Q4062" s="31"/>
      <c r="R4062" s="31"/>
      <c r="S4062" s="31"/>
      <c r="T4062" s="31"/>
      <c r="U4062" s="31"/>
      <c r="V4062" s="31"/>
    </row>
    <row r="4063" spans="1:22" x14ac:dyDescent="0.2">
      <c r="A4063" s="16" t="s">
        <v>15</v>
      </c>
      <c r="B4063" s="31"/>
      <c r="C4063" s="29" t="s">
        <v>406</v>
      </c>
      <c r="D4063" s="32"/>
      <c r="E4063" s="31"/>
      <c r="F4063" s="31"/>
      <c r="G4063" s="31"/>
      <c r="H4063" s="31"/>
      <c r="I4063" s="31"/>
      <c r="J4063" s="31"/>
      <c r="K4063" s="31"/>
      <c r="L4063" s="31"/>
      <c r="M4063" s="31"/>
      <c r="N4063" s="31"/>
      <c r="O4063" s="31"/>
      <c r="P4063" s="31"/>
      <c r="Q4063" s="31"/>
      <c r="R4063" s="31"/>
      <c r="S4063" s="31"/>
      <c r="T4063" s="31"/>
      <c r="U4063" s="31"/>
      <c r="V4063" s="31"/>
    </row>
    <row r="4064" spans="1:22" x14ac:dyDescent="0.2">
      <c r="A4064" s="16" t="s">
        <v>15</v>
      </c>
      <c r="B4064" s="28" t="s">
        <v>617</v>
      </c>
      <c r="C4064" s="29" t="s">
        <v>2461</v>
      </c>
      <c r="D4064" s="32"/>
      <c r="E4064" s="31"/>
      <c r="F4064" s="31"/>
      <c r="G4064" s="31"/>
      <c r="H4064" s="31"/>
      <c r="I4064" s="31"/>
      <c r="J4064" s="31"/>
      <c r="K4064" s="31"/>
      <c r="L4064" s="31"/>
      <c r="M4064" s="31"/>
      <c r="N4064" s="31"/>
      <c r="O4064" s="31"/>
      <c r="P4064" s="31"/>
      <c r="Q4064" s="31"/>
      <c r="R4064" s="31"/>
      <c r="S4064" s="31"/>
      <c r="T4064" s="31"/>
      <c r="U4064" s="31"/>
      <c r="V4064" s="31"/>
    </row>
    <row r="4065" spans="1:22" ht="38.25" x14ac:dyDescent="0.2">
      <c r="A4065" s="16" t="s">
        <v>15</v>
      </c>
      <c r="B4065" s="33" t="s">
        <v>3149</v>
      </c>
      <c r="C4065" s="36" t="s">
        <v>3150</v>
      </c>
      <c r="D4065" s="33" t="s">
        <v>132</v>
      </c>
      <c r="E4065" s="33">
        <v>0</v>
      </c>
      <c r="F4065" s="33">
        <v>0</v>
      </c>
      <c r="G4065" s="33">
        <v>0</v>
      </c>
      <c r="H4065" s="33">
        <v>200000000</v>
      </c>
      <c r="I4065" s="33">
        <v>0</v>
      </c>
      <c r="J4065" s="33">
        <v>200000000</v>
      </c>
      <c r="K4065" s="33">
        <v>0</v>
      </c>
      <c r="L4065" s="33">
        <v>0</v>
      </c>
      <c r="M4065" s="33">
        <v>0</v>
      </c>
      <c r="N4065" s="33">
        <v>0</v>
      </c>
      <c r="O4065" s="33">
        <v>0</v>
      </c>
      <c r="P4065" s="33">
        <v>0</v>
      </c>
      <c r="Q4065" s="33">
        <v>0</v>
      </c>
      <c r="R4065" s="33">
        <v>0</v>
      </c>
      <c r="S4065" s="33">
        <v>200000000</v>
      </c>
      <c r="T4065" s="33">
        <v>0</v>
      </c>
      <c r="U4065" s="33">
        <v>0</v>
      </c>
      <c r="V4065" s="33">
        <v>0</v>
      </c>
    </row>
    <row r="4066" spans="1:22" x14ac:dyDescent="0.2">
      <c r="A4066" s="16" t="s">
        <v>15</v>
      </c>
      <c r="B4066" s="31"/>
      <c r="C4066" s="32"/>
      <c r="D4066" s="32"/>
      <c r="E4066" s="31"/>
      <c r="F4066" s="31"/>
      <c r="G4066" s="31"/>
      <c r="H4066" s="31"/>
      <c r="I4066" s="31"/>
      <c r="J4066" s="31"/>
      <c r="K4066" s="31"/>
      <c r="L4066" s="31"/>
      <c r="M4066" s="31"/>
      <c r="N4066" s="31"/>
      <c r="O4066" s="31"/>
      <c r="P4066" s="31"/>
      <c r="Q4066" s="31"/>
      <c r="R4066" s="31"/>
      <c r="S4066" s="31"/>
      <c r="T4066" s="31"/>
      <c r="U4066" s="31"/>
      <c r="V4066" s="31"/>
    </row>
    <row r="4067" spans="1:22" x14ac:dyDescent="0.2">
      <c r="A4067" s="16" t="s">
        <v>15</v>
      </c>
      <c r="B4067" s="28" t="s">
        <v>617</v>
      </c>
      <c r="C4067" s="29" t="s">
        <v>693</v>
      </c>
      <c r="D4067" s="32"/>
      <c r="E4067" s="31"/>
      <c r="F4067" s="31"/>
      <c r="G4067" s="31"/>
      <c r="H4067" s="31"/>
      <c r="I4067" s="31"/>
      <c r="J4067" s="31"/>
      <c r="K4067" s="31"/>
      <c r="L4067" s="31"/>
      <c r="M4067" s="31"/>
      <c r="N4067" s="31"/>
      <c r="O4067" s="31"/>
      <c r="P4067" s="31"/>
      <c r="Q4067" s="31"/>
      <c r="R4067" s="31"/>
      <c r="S4067" s="31"/>
      <c r="T4067" s="31"/>
      <c r="U4067" s="31"/>
      <c r="V4067" s="31"/>
    </row>
    <row r="4068" spans="1:22" ht="25.5" x14ac:dyDescent="0.2">
      <c r="A4068" s="16" t="s">
        <v>15</v>
      </c>
      <c r="B4068" s="33" t="s">
        <v>3151</v>
      </c>
      <c r="C4068" s="36" t="s">
        <v>3152</v>
      </c>
      <c r="D4068" s="33" t="s">
        <v>132</v>
      </c>
      <c r="E4068" s="33">
        <v>0</v>
      </c>
      <c r="F4068" s="33">
        <v>0</v>
      </c>
      <c r="G4068" s="33">
        <v>0</v>
      </c>
      <c r="H4068" s="33">
        <v>49697552.100000001</v>
      </c>
      <c r="I4068" s="33">
        <v>0</v>
      </c>
      <c r="J4068" s="33">
        <v>49697552.100000001</v>
      </c>
      <c r="K4068" s="33">
        <v>0</v>
      </c>
      <c r="L4068" s="33">
        <v>0</v>
      </c>
      <c r="M4068" s="33">
        <v>0</v>
      </c>
      <c r="N4068" s="33">
        <v>0</v>
      </c>
      <c r="O4068" s="33">
        <v>0</v>
      </c>
      <c r="P4068" s="33">
        <v>0</v>
      </c>
      <c r="Q4068" s="33">
        <v>0</v>
      </c>
      <c r="R4068" s="33">
        <v>0</v>
      </c>
      <c r="S4068" s="33">
        <v>49697552.100000001</v>
      </c>
      <c r="T4068" s="33">
        <v>0</v>
      </c>
      <c r="U4068" s="33">
        <v>0</v>
      </c>
      <c r="V4068" s="33">
        <v>0</v>
      </c>
    </row>
    <row r="4069" spans="1:22" x14ac:dyDescent="0.2">
      <c r="A4069" s="16" t="s">
        <v>15</v>
      </c>
      <c r="B4069" s="28" t="s">
        <v>617</v>
      </c>
      <c r="C4069" s="29" t="s">
        <v>1264</v>
      </c>
      <c r="D4069" s="32"/>
      <c r="E4069" s="31"/>
      <c r="F4069" s="31"/>
      <c r="G4069" s="31"/>
      <c r="H4069" s="31"/>
      <c r="I4069" s="31"/>
      <c r="J4069" s="31"/>
      <c r="K4069" s="31"/>
      <c r="L4069" s="31"/>
      <c r="M4069" s="31"/>
      <c r="N4069" s="31"/>
      <c r="O4069" s="31"/>
      <c r="P4069" s="31"/>
      <c r="Q4069" s="31"/>
      <c r="R4069" s="31"/>
      <c r="S4069" s="31"/>
      <c r="T4069" s="31"/>
      <c r="U4069" s="31"/>
      <c r="V4069" s="31"/>
    </row>
    <row r="4070" spans="1:22" ht="25.5" x14ac:dyDescent="0.2">
      <c r="A4070" s="16" t="s">
        <v>15</v>
      </c>
      <c r="B4070" s="33" t="s">
        <v>3153</v>
      </c>
      <c r="C4070" s="36" t="s">
        <v>3154</v>
      </c>
      <c r="D4070" s="33" t="s">
        <v>132</v>
      </c>
      <c r="E4070" s="33">
        <v>0</v>
      </c>
      <c r="F4070" s="33">
        <v>0</v>
      </c>
      <c r="G4070" s="33">
        <v>0</v>
      </c>
      <c r="H4070" s="33">
        <v>1917944058.3399999</v>
      </c>
      <c r="I4070" s="33">
        <v>0</v>
      </c>
      <c r="J4070" s="33">
        <v>1917944058.3399999</v>
      </c>
      <c r="K4070" s="33">
        <v>0</v>
      </c>
      <c r="L4070" s="33">
        <v>0</v>
      </c>
      <c r="M4070" s="33">
        <v>0</v>
      </c>
      <c r="N4070" s="33">
        <v>0</v>
      </c>
      <c r="O4070" s="33">
        <v>0</v>
      </c>
      <c r="P4070" s="33">
        <v>0</v>
      </c>
      <c r="Q4070" s="33">
        <v>0</v>
      </c>
      <c r="R4070" s="33">
        <v>0</v>
      </c>
      <c r="S4070" s="33">
        <v>1917944058.3399999</v>
      </c>
      <c r="T4070" s="33">
        <v>0</v>
      </c>
      <c r="U4070" s="33">
        <v>0</v>
      </c>
      <c r="V4070" s="33">
        <v>0</v>
      </c>
    </row>
    <row r="4071" spans="1:22" ht="25.5" x14ac:dyDescent="0.2">
      <c r="A4071" s="16" t="s">
        <v>15</v>
      </c>
      <c r="B4071" s="33" t="s">
        <v>3155</v>
      </c>
      <c r="C4071" s="36" t="s">
        <v>3156</v>
      </c>
      <c r="D4071" s="33" t="s">
        <v>1073</v>
      </c>
      <c r="E4071" s="33">
        <v>0</v>
      </c>
      <c r="F4071" s="33">
        <v>0</v>
      </c>
      <c r="G4071" s="33">
        <v>0</v>
      </c>
      <c r="H4071" s="33">
        <v>1825879500</v>
      </c>
      <c r="I4071" s="33">
        <v>0</v>
      </c>
      <c r="J4071" s="33">
        <v>1825879500</v>
      </c>
      <c r="K4071" s="33">
        <v>0</v>
      </c>
      <c r="L4071" s="33">
        <v>0</v>
      </c>
      <c r="M4071" s="33">
        <v>0</v>
      </c>
      <c r="N4071" s="33">
        <v>0</v>
      </c>
      <c r="O4071" s="33">
        <v>0</v>
      </c>
      <c r="P4071" s="33">
        <v>0</v>
      </c>
      <c r="Q4071" s="33">
        <v>0</v>
      </c>
      <c r="R4071" s="33">
        <v>0</v>
      </c>
      <c r="S4071" s="33">
        <v>1825879500</v>
      </c>
      <c r="T4071" s="33">
        <v>0</v>
      </c>
      <c r="U4071" s="33">
        <v>0</v>
      </c>
      <c r="V4071" s="33">
        <v>0</v>
      </c>
    </row>
    <row r="4072" spans="1:22" x14ac:dyDescent="0.2">
      <c r="A4072" s="16" t="s">
        <v>15</v>
      </c>
      <c r="B4072" s="31"/>
      <c r="C4072" s="32"/>
      <c r="D4072" s="32"/>
      <c r="E4072" s="31"/>
      <c r="F4072" s="31"/>
      <c r="G4072" s="31"/>
      <c r="H4072" s="31"/>
      <c r="I4072" s="31"/>
      <c r="J4072" s="31"/>
      <c r="K4072" s="31"/>
      <c r="L4072" s="31"/>
      <c r="M4072" s="31"/>
      <c r="N4072" s="31"/>
      <c r="O4072" s="31"/>
      <c r="P4072" s="31"/>
      <c r="Q4072" s="31"/>
      <c r="R4072" s="31"/>
      <c r="S4072" s="31"/>
      <c r="T4072" s="31"/>
      <c r="U4072" s="31"/>
      <c r="V4072" s="31"/>
    </row>
    <row r="4073" spans="1:22" x14ac:dyDescent="0.2">
      <c r="A4073" s="16" t="s">
        <v>15</v>
      </c>
      <c r="B4073" s="28" t="s">
        <v>617</v>
      </c>
      <c r="C4073" s="29" t="s">
        <v>2461</v>
      </c>
      <c r="D4073" s="32"/>
      <c r="E4073" s="31"/>
      <c r="F4073" s="31"/>
      <c r="G4073" s="31"/>
      <c r="H4073" s="31"/>
      <c r="I4073" s="31"/>
      <c r="J4073" s="31"/>
      <c r="K4073" s="31"/>
      <c r="L4073" s="31"/>
      <c r="M4073" s="31"/>
      <c r="N4073" s="31"/>
      <c r="O4073" s="31"/>
      <c r="P4073" s="31"/>
      <c r="Q4073" s="31"/>
      <c r="R4073" s="31"/>
      <c r="S4073" s="31"/>
      <c r="T4073" s="31"/>
      <c r="U4073" s="31"/>
      <c r="V4073" s="31"/>
    </row>
    <row r="4074" spans="1:22" ht="25.5" x14ac:dyDescent="0.2">
      <c r="A4074" s="16" t="s">
        <v>15</v>
      </c>
      <c r="B4074" s="33" t="s">
        <v>3157</v>
      </c>
      <c r="C4074" s="36" t="s">
        <v>3158</v>
      </c>
      <c r="D4074" s="33" t="s">
        <v>132</v>
      </c>
      <c r="E4074" s="33">
        <v>0</v>
      </c>
      <c r="F4074" s="33">
        <v>0</v>
      </c>
      <c r="G4074" s="33">
        <v>0</v>
      </c>
      <c r="H4074" s="33">
        <v>114079306</v>
      </c>
      <c r="I4074" s="33">
        <v>0</v>
      </c>
      <c r="J4074" s="33">
        <v>114079306</v>
      </c>
      <c r="K4074" s="33">
        <v>0</v>
      </c>
      <c r="L4074" s="33">
        <v>0</v>
      </c>
      <c r="M4074" s="33">
        <v>0</v>
      </c>
      <c r="N4074" s="33">
        <v>0</v>
      </c>
      <c r="O4074" s="33">
        <v>0</v>
      </c>
      <c r="P4074" s="33">
        <v>0</v>
      </c>
      <c r="Q4074" s="33">
        <v>0</v>
      </c>
      <c r="R4074" s="33">
        <v>0</v>
      </c>
      <c r="S4074" s="33">
        <v>114079306</v>
      </c>
      <c r="T4074" s="33">
        <v>0</v>
      </c>
      <c r="U4074" s="33">
        <v>0</v>
      </c>
      <c r="V4074" s="33">
        <v>0</v>
      </c>
    </row>
    <row r="4075" spans="1:22" x14ac:dyDescent="0.2">
      <c r="A4075" s="16" t="s">
        <v>15</v>
      </c>
      <c r="B4075" s="31"/>
      <c r="C4075" s="32"/>
      <c r="D4075" s="32"/>
      <c r="E4075" s="31"/>
      <c r="F4075" s="31"/>
      <c r="G4075" s="31"/>
      <c r="H4075" s="31"/>
      <c r="I4075" s="31"/>
      <c r="J4075" s="31"/>
      <c r="K4075" s="31"/>
      <c r="L4075" s="31"/>
      <c r="M4075" s="31"/>
      <c r="N4075" s="31"/>
      <c r="O4075" s="31"/>
      <c r="P4075" s="31"/>
      <c r="Q4075" s="31"/>
      <c r="R4075" s="31"/>
      <c r="S4075" s="31"/>
      <c r="T4075" s="31"/>
      <c r="U4075" s="31"/>
      <c r="V4075" s="31"/>
    </row>
    <row r="4076" spans="1:22" x14ac:dyDescent="0.2">
      <c r="A4076" s="16" t="s">
        <v>15</v>
      </c>
      <c r="B4076" s="28" t="s">
        <v>617</v>
      </c>
      <c r="C4076" s="29" t="s">
        <v>3159</v>
      </c>
      <c r="D4076" s="32"/>
      <c r="E4076" s="31"/>
      <c r="F4076" s="31"/>
      <c r="G4076" s="31"/>
      <c r="H4076" s="31"/>
      <c r="I4076" s="31"/>
      <c r="J4076" s="31"/>
      <c r="K4076" s="31"/>
      <c r="L4076" s="31"/>
      <c r="M4076" s="31"/>
      <c r="N4076" s="31"/>
      <c r="O4076" s="31"/>
      <c r="P4076" s="31"/>
      <c r="Q4076" s="31"/>
      <c r="R4076" s="31"/>
      <c r="S4076" s="31"/>
      <c r="T4076" s="31"/>
      <c r="U4076" s="31"/>
      <c r="V4076" s="31"/>
    </row>
    <row r="4077" spans="1:22" ht="25.5" x14ac:dyDescent="0.2">
      <c r="A4077" s="16" t="s">
        <v>15</v>
      </c>
      <c r="B4077" s="33" t="s">
        <v>3160</v>
      </c>
      <c r="C4077" s="36" t="s">
        <v>3161</v>
      </c>
      <c r="D4077" s="33" t="s">
        <v>132</v>
      </c>
      <c r="E4077" s="33">
        <v>0</v>
      </c>
      <c r="F4077" s="33">
        <v>0</v>
      </c>
      <c r="G4077" s="33">
        <v>0</v>
      </c>
      <c r="H4077" s="33">
        <v>242506944</v>
      </c>
      <c r="I4077" s="33">
        <v>0</v>
      </c>
      <c r="J4077" s="33">
        <v>242506944</v>
      </c>
      <c r="K4077" s="33">
        <v>0</v>
      </c>
      <c r="L4077" s="33">
        <v>0</v>
      </c>
      <c r="M4077" s="33">
        <v>0</v>
      </c>
      <c r="N4077" s="33">
        <v>0</v>
      </c>
      <c r="O4077" s="33">
        <v>0</v>
      </c>
      <c r="P4077" s="33">
        <v>0</v>
      </c>
      <c r="Q4077" s="33">
        <v>0</v>
      </c>
      <c r="R4077" s="33">
        <v>0</v>
      </c>
      <c r="S4077" s="33">
        <v>242506944</v>
      </c>
      <c r="T4077" s="33">
        <v>0</v>
      </c>
      <c r="U4077" s="33">
        <v>0</v>
      </c>
      <c r="V4077" s="33">
        <v>0</v>
      </c>
    </row>
    <row r="4078" spans="1:22" x14ac:dyDescent="0.2">
      <c r="A4078" s="16" t="s">
        <v>15</v>
      </c>
      <c r="B4078" s="31"/>
      <c r="C4078" s="32"/>
      <c r="D4078" s="32"/>
      <c r="E4078" s="31"/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  <c r="Q4078" s="31"/>
      <c r="R4078" s="31"/>
      <c r="S4078" s="31"/>
      <c r="T4078" s="31"/>
      <c r="U4078" s="31"/>
      <c r="V4078" s="31"/>
    </row>
    <row r="4079" spans="1:22" x14ac:dyDescent="0.2">
      <c r="A4079" s="16" t="s">
        <v>15</v>
      </c>
      <c r="B4079" s="24"/>
      <c r="C4079" s="23" t="s">
        <v>3162</v>
      </c>
      <c r="D4079" s="51"/>
      <c r="E4079" s="25">
        <v>8870643948</v>
      </c>
      <c r="F4079" s="25">
        <v>500000000</v>
      </c>
      <c r="G4079" s="25">
        <v>0</v>
      </c>
      <c r="H4079" s="25">
        <v>6797689370.4899998</v>
      </c>
      <c r="I4079" s="25">
        <v>6797689370.4899998</v>
      </c>
      <c r="J4079" s="25">
        <v>9370643948</v>
      </c>
      <c r="K4079" s="25">
        <v>0</v>
      </c>
      <c r="L4079" s="25">
        <v>2572954577.5100002</v>
      </c>
      <c r="M4079" s="25">
        <v>0</v>
      </c>
      <c r="N4079" s="25">
        <v>2572954577.5100002</v>
      </c>
      <c r="O4079" s="25">
        <v>2572954577.5100002</v>
      </c>
      <c r="P4079" s="25">
        <v>0</v>
      </c>
      <c r="Q4079" s="25">
        <v>0</v>
      </c>
      <c r="R4079" s="25">
        <v>2572954577.5100002</v>
      </c>
      <c r="S4079" s="25">
        <v>6797689370.4899998</v>
      </c>
      <c r="T4079" s="25">
        <v>0</v>
      </c>
      <c r="U4079" s="25">
        <v>0</v>
      </c>
      <c r="V4079" s="26">
        <f>L4079/J4079</f>
        <v>0.27457606881532964</v>
      </c>
    </row>
    <row r="4080" spans="1:22" x14ac:dyDescent="0.2">
      <c r="A4080" s="16" t="s">
        <v>15</v>
      </c>
      <c r="B4080" s="31"/>
      <c r="C4080" s="32"/>
      <c r="D4080" s="32"/>
      <c r="E4080" s="31"/>
      <c r="F4080" s="31"/>
      <c r="G4080" s="31"/>
      <c r="H4080" s="31"/>
      <c r="I4080" s="31"/>
      <c r="J4080" s="31"/>
      <c r="K4080" s="31"/>
      <c r="L4080" s="31"/>
      <c r="M4080" s="31"/>
      <c r="N4080" s="31"/>
      <c r="O4080" s="31"/>
      <c r="P4080" s="31"/>
      <c r="Q4080" s="31"/>
      <c r="R4080" s="31"/>
      <c r="S4080" s="31"/>
      <c r="T4080" s="31"/>
      <c r="U4080" s="31"/>
      <c r="V4080" s="31"/>
    </row>
    <row r="4081" spans="1:22" x14ac:dyDescent="0.2">
      <c r="A4081" s="16" t="s">
        <v>15</v>
      </c>
      <c r="B4081" s="41"/>
      <c r="C4081" s="42" t="s">
        <v>3163</v>
      </c>
      <c r="D4081" s="43"/>
      <c r="E4081" s="41"/>
      <c r="F4081" s="41"/>
      <c r="G4081" s="41"/>
      <c r="H4081" s="41"/>
      <c r="I4081" s="41"/>
      <c r="J4081" s="41"/>
      <c r="K4081" s="41"/>
      <c r="L4081" s="41"/>
      <c r="M4081" s="41"/>
      <c r="N4081" s="41"/>
      <c r="O4081" s="41"/>
      <c r="P4081" s="41"/>
      <c r="Q4081" s="41"/>
      <c r="R4081" s="41"/>
      <c r="S4081" s="41"/>
      <c r="T4081" s="41"/>
      <c r="U4081" s="41"/>
      <c r="V4081" s="41"/>
    </row>
    <row r="4082" spans="1:22" x14ac:dyDescent="0.2">
      <c r="A4082" s="16" t="s">
        <v>15</v>
      </c>
      <c r="B4082" s="31"/>
      <c r="C4082" s="32"/>
      <c r="D4082" s="32"/>
      <c r="E4082" s="31"/>
      <c r="F4082" s="31"/>
      <c r="G4082" s="31"/>
      <c r="H4082" s="31"/>
      <c r="I4082" s="31"/>
      <c r="J4082" s="31"/>
      <c r="K4082" s="31"/>
      <c r="L4082" s="31"/>
      <c r="M4082" s="31"/>
      <c r="N4082" s="31"/>
      <c r="O4082" s="31"/>
      <c r="P4082" s="31"/>
      <c r="Q4082" s="31"/>
      <c r="R4082" s="31"/>
      <c r="S4082" s="31"/>
      <c r="T4082" s="31"/>
      <c r="U4082" s="31"/>
      <c r="V4082" s="31"/>
    </row>
    <row r="4083" spans="1:22" x14ac:dyDescent="0.2">
      <c r="A4083" s="16" t="s">
        <v>15</v>
      </c>
      <c r="B4083" s="31"/>
      <c r="C4083" s="29" t="s">
        <v>3164</v>
      </c>
      <c r="D4083" s="32"/>
      <c r="E4083" s="31"/>
      <c r="F4083" s="31"/>
      <c r="G4083" s="31"/>
      <c r="H4083" s="31"/>
      <c r="I4083" s="31"/>
      <c r="J4083" s="31"/>
      <c r="K4083" s="31"/>
      <c r="L4083" s="31"/>
      <c r="M4083" s="31"/>
      <c r="N4083" s="31"/>
      <c r="O4083" s="31"/>
      <c r="P4083" s="31"/>
      <c r="Q4083" s="31"/>
      <c r="R4083" s="31"/>
      <c r="S4083" s="31"/>
      <c r="T4083" s="31"/>
      <c r="U4083" s="31"/>
      <c r="V4083" s="31"/>
    </row>
    <row r="4084" spans="1:22" x14ac:dyDescent="0.2">
      <c r="A4084" s="16" t="s">
        <v>15</v>
      </c>
      <c r="B4084" s="31"/>
      <c r="C4084" s="29" t="s">
        <v>3165</v>
      </c>
      <c r="D4084" s="32"/>
      <c r="E4084" s="31"/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  <c r="Q4084" s="31"/>
      <c r="R4084" s="31"/>
      <c r="S4084" s="31"/>
      <c r="T4084" s="31"/>
      <c r="U4084" s="31"/>
      <c r="V4084" s="31"/>
    </row>
    <row r="4085" spans="1:22" x14ac:dyDescent="0.2">
      <c r="A4085" s="16" t="s">
        <v>15</v>
      </c>
      <c r="B4085" s="28" t="s">
        <v>617</v>
      </c>
      <c r="C4085" s="29" t="s">
        <v>3166</v>
      </c>
      <c r="D4085" s="32"/>
      <c r="E4085" s="31"/>
      <c r="F4085" s="31"/>
      <c r="G4085" s="31"/>
      <c r="H4085" s="31"/>
      <c r="I4085" s="31"/>
      <c r="J4085" s="31"/>
      <c r="K4085" s="31"/>
      <c r="L4085" s="31"/>
      <c r="M4085" s="31"/>
      <c r="N4085" s="31"/>
      <c r="O4085" s="31"/>
      <c r="P4085" s="31"/>
      <c r="Q4085" s="31"/>
      <c r="R4085" s="31"/>
      <c r="S4085" s="31"/>
      <c r="T4085" s="31"/>
      <c r="U4085" s="31"/>
      <c r="V4085" s="31"/>
    </row>
    <row r="4086" spans="1:22" ht="25.5" x14ac:dyDescent="0.2">
      <c r="A4086" s="16" t="s">
        <v>15</v>
      </c>
      <c r="B4086" s="33" t="s">
        <v>3167</v>
      </c>
      <c r="C4086" s="36" t="s">
        <v>3168</v>
      </c>
      <c r="D4086" s="33" t="s">
        <v>963</v>
      </c>
      <c r="E4086" s="33">
        <v>91000000</v>
      </c>
      <c r="F4086" s="33">
        <v>0</v>
      </c>
      <c r="G4086" s="33">
        <v>0</v>
      </c>
      <c r="H4086" s="33">
        <v>0</v>
      </c>
      <c r="I4086" s="33">
        <v>1000000</v>
      </c>
      <c r="J4086" s="33">
        <v>90000000</v>
      </c>
      <c r="K4086" s="33">
        <v>0</v>
      </c>
      <c r="L4086" s="33">
        <v>90000000</v>
      </c>
      <c r="M4086" s="33">
        <v>0</v>
      </c>
      <c r="N4086" s="33">
        <v>0</v>
      </c>
      <c r="O4086" s="33">
        <v>0</v>
      </c>
      <c r="P4086" s="33">
        <v>0</v>
      </c>
      <c r="Q4086" s="33">
        <v>0</v>
      </c>
      <c r="R4086" s="33">
        <v>0</v>
      </c>
      <c r="S4086" s="33">
        <v>0</v>
      </c>
      <c r="T4086" s="33">
        <v>90000000</v>
      </c>
      <c r="U4086" s="33">
        <v>0</v>
      </c>
      <c r="V4086" s="33">
        <v>0</v>
      </c>
    </row>
    <row r="4087" spans="1:22" x14ac:dyDescent="0.2">
      <c r="A4087" s="16" t="s">
        <v>15</v>
      </c>
      <c r="B4087" s="31"/>
      <c r="C4087" s="32"/>
      <c r="D4087" s="32"/>
      <c r="E4087" s="31"/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  <c r="Q4087" s="31"/>
      <c r="R4087" s="31"/>
      <c r="S4087" s="31"/>
      <c r="T4087" s="31"/>
      <c r="U4087" s="31"/>
      <c r="V4087" s="31"/>
    </row>
    <row r="4088" spans="1:22" ht="25.5" x14ac:dyDescent="0.2">
      <c r="A4088" s="16" t="s">
        <v>15</v>
      </c>
      <c r="B4088" s="31"/>
      <c r="C4088" s="29" t="s">
        <v>3169</v>
      </c>
      <c r="D4088" s="32"/>
      <c r="E4088" s="31"/>
      <c r="F4088" s="31"/>
      <c r="G4088" s="31"/>
      <c r="H4088" s="31"/>
      <c r="I4088" s="31"/>
      <c r="J4088" s="31"/>
      <c r="K4088" s="31"/>
      <c r="L4088" s="31"/>
      <c r="M4088" s="31"/>
      <c r="N4088" s="31"/>
      <c r="O4088" s="31"/>
      <c r="P4088" s="31"/>
      <c r="Q4088" s="31"/>
      <c r="R4088" s="31"/>
      <c r="S4088" s="31"/>
      <c r="T4088" s="31"/>
      <c r="U4088" s="31"/>
      <c r="V4088" s="31"/>
    </row>
    <row r="4089" spans="1:22" ht="25.5" x14ac:dyDescent="0.2">
      <c r="A4089" s="16" t="s">
        <v>15</v>
      </c>
      <c r="B4089" s="28" t="s">
        <v>617</v>
      </c>
      <c r="C4089" s="29" t="s">
        <v>3170</v>
      </c>
      <c r="D4089" s="32"/>
      <c r="E4089" s="31"/>
      <c r="F4089" s="31"/>
      <c r="G4089" s="31"/>
      <c r="H4089" s="31"/>
      <c r="I4089" s="31"/>
      <c r="J4089" s="31"/>
      <c r="K4089" s="31"/>
      <c r="L4089" s="31"/>
      <c r="M4089" s="31"/>
      <c r="N4089" s="31"/>
      <c r="O4089" s="31"/>
      <c r="P4089" s="31"/>
      <c r="Q4089" s="31"/>
      <c r="R4089" s="31"/>
      <c r="S4089" s="31"/>
      <c r="T4089" s="31"/>
      <c r="U4089" s="31"/>
      <c r="V4089" s="31"/>
    </row>
    <row r="4090" spans="1:22" ht="25.5" x14ac:dyDescent="0.2">
      <c r="A4090" s="16" t="s">
        <v>15</v>
      </c>
      <c r="B4090" s="33" t="s">
        <v>3171</v>
      </c>
      <c r="C4090" s="36" t="s">
        <v>3172</v>
      </c>
      <c r="D4090" s="33" t="s">
        <v>132</v>
      </c>
      <c r="E4090" s="33">
        <v>690355440</v>
      </c>
      <c r="F4090" s="33">
        <v>0</v>
      </c>
      <c r="G4090" s="33">
        <v>0</v>
      </c>
      <c r="H4090" s="33">
        <v>0</v>
      </c>
      <c r="I4090" s="33">
        <v>532755440</v>
      </c>
      <c r="J4090" s="33">
        <v>157600000</v>
      </c>
      <c r="K4090" s="33">
        <v>0</v>
      </c>
      <c r="L4090" s="33">
        <v>157600000</v>
      </c>
      <c r="M4090" s="33">
        <v>0</v>
      </c>
      <c r="N4090" s="33">
        <v>157600000</v>
      </c>
      <c r="O4090" s="33">
        <v>69673333.340000004</v>
      </c>
      <c r="P4090" s="33">
        <v>7200000</v>
      </c>
      <c r="Q4090" s="33">
        <v>32200000</v>
      </c>
      <c r="R4090" s="33">
        <v>62473333.340000004</v>
      </c>
      <c r="S4090" s="33">
        <v>0</v>
      </c>
      <c r="T4090" s="33">
        <v>0</v>
      </c>
      <c r="U4090" s="33">
        <v>87926666.659999996</v>
      </c>
      <c r="V4090" s="33">
        <v>100</v>
      </c>
    </row>
    <row r="4091" spans="1:22" x14ac:dyDescent="0.2">
      <c r="A4091" s="16" t="s">
        <v>15</v>
      </c>
      <c r="B4091" s="33" t="s">
        <v>3173</v>
      </c>
      <c r="C4091" s="36" t="s">
        <v>3174</v>
      </c>
      <c r="D4091" s="33" t="s">
        <v>3175</v>
      </c>
      <c r="E4091" s="33">
        <v>333859050</v>
      </c>
      <c r="F4091" s="33">
        <v>0</v>
      </c>
      <c r="G4091" s="33">
        <v>0</v>
      </c>
      <c r="H4091" s="33">
        <v>0</v>
      </c>
      <c r="I4091" s="33">
        <v>224659050</v>
      </c>
      <c r="J4091" s="33">
        <v>109200000</v>
      </c>
      <c r="K4091" s="33">
        <v>0</v>
      </c>
      <c r="L4091" s="33">
        <v>109200000</v>
      </c>
      <c r="M4091" s="33">
        <v>0</v>
      </c>
      <c r="N4091" s="33">
        <v>109200000</v>
      </c>
      <c r="O4091" s="33">
        <v>78207333.340000004</v>
      </c>
      <c r="P4091" s="33">
        <v>4552000</v>
      </c>
      <c r="Q4091" s="33">
        <v>27300000</v>
      </c>
      <c r="R4091" s="33">
        <v>73655333.340000004</v>
      </c>
      <c r="S4091" s="33">
        <v>0</v>
      </c>
      <c r="T4091" s="33">
        <v>0</v>
      </c>
      <c r="U4091" s="33">
        <v>30992666.66</v>
      </c>
      <c r="V4091" s="33">
        <v>100</v>
      </c>
    </row>
    <row r="4092" spans="1:22" ht="38.25" x14ac:dyDescent="0.2">
      <c r="A4092" s="16" t="s">
        <v>15</v>
      </c>
      <c r="B4092" s="28" t="s">
        <v>617</v>
      </c>
      <c r="C4092" s="29" t="s">
        <v>3176</v>
      </c>
      <c r="D4092" s="32"/>
      <c r="E4092" s="31"/>
      <c r="F4092" s="31"/>
      <c r="G4092" s="31"/>
      <c r="H4092" s="31"/>
      <c r="I4092" s="31"/>
      <c r="J4092" s="31"/>
      <c r="K4092" s="31"/>
      <c r="L4092" s="31"/>
      <c r="M4092" s="31"/>
      <c r="N4092" s="31"/>
      <c r="O4092" s="31"/>
      <c r="P4092" s="31"/>
      <c r="Q4092" s="31"/>
      <c r="R4092" s="31"/>
      <c r="S4092" s="31"/>
      <c r="T4092" s="31"/>
      <c r="U4092" s="31"/>
      <c r="V4092" s="31"/>
    </row>
    <row r="4093" spans="1:22" ht="51" x14ac:dyDescent="0.2">
      <c r="A4093" s="16" t="s">
        <v>15</v>
      </c>
      <c r="B4093" s="31"/>
      <c r="C4093" s="29" t="s">
        <v>3177</v>
      </c>
      <c r="D4093" s="32"/>
      <c r="E4093" s="31"/>
      <c r="F4093" s="31"/>
      <c r="G4093" s="31"/>
      <c r="H4093" s="31"/>
      <c r="I4093" s="31"/>
      <c r="J4093" s="31"/>
      <c r="K4093" s="31"/>
      <c r="L4093" s="31"/>
      <c r="M4093" s="31"/>
      <c r="N4093" s="31"/>
      <c r="O4093" s="31"/>
      <c r="P4093" s="31"/>
      <c r="Q4093" s="31"/>
      <c r="R4093" s="31"/>
      <c r="S4093" s="31"/>
      <c r="T4093" s="31"/>
      <c r="U4093" s="31"/>
      <c r="V4093" s="31"/>
    </row>
    <row r="4094" spans="1:22" ht="38.25" x14ac:dyDescent="0.2">
      <c r="A4094" s="16" t="s">
        <v>15</v>
      </c>
      <c r="B4094" s="28" t="s">
        <v>617</v>
      </c>
      <c r="C4094" s="29" t="s">
        <v>3178</v>
      </c>
      <c r="D4094" s="32"/>
      <c r="E4094" s="31"/>
      <c r="F4094" s="31"/>
      <c r="G4094" s="31"/>
      <c r="H4094" s="31"/>
      <c r="I4094" s="31"/>
      <c r="J4094" s="31"/>
      <c r="K4094" s="31"/>
      <c r="L4094" s="31"/>
      <c r="M4094" s="31"/>
      <c r="N4094" s="31"/>
      <c r="O4094" s="31"/>
      <c r="P4094" s="31"/>
      <c r="Q4094" s="31"/>
      <c r="R4094" s="31"/>
      <c r="S4094" s="31"/>
      <c r="T4094" s="31"/>
      <c r="U4094" s="31"/>
      <c r="V4094" s="31"/>
    </row>
    <row r="4095" spans="1:22" ht="51" x14ac:dyDescent="0.2">
      <c r="A4095" s="16" t="s">
        <v>15</v>
      </c>
      <c r="B4095" s="33" t="s">
        <v>3179</v>
      </c>
      <c r="C4095" s="36" t="s">
        <v>3180</v>
      </c>
      <c r="D4095" s="33" t="s">
        <v>963</v>
      </c>
      <c r="E4095" s="33">
        <v>21000000</v>
      </c>
      <c r="F4095" s="33">
        <v>0</v>
      </c>
      <c r="G4095" s="33">
        <v>0</v>
      </c>
      <c r="H4095" s="33">
        <v>0</v>
      </c>
      <c r="I4095" s="33">
        <v>0</v>
      </c>
      <c r="J4095" s="33">
        <v>21000000</v>
      </c>
      <c r="K4095" s="33">
        <v>0</v>
      </c>
      <c r="L4095" s="33">
        <v>21000000</v>
      </c>
      <c r="M4095" s="33">
        <v>21000000</v>
      </c>
      <c r="N4095" s="33">
        <v>21000000</v>
      </c>
      <c r="O4095" s="33">
        <v>0</v>
      </c>
      <c r="P4095" s="33">
        <v>0</v>
      </c>
      <c r="Q4095" s="33">
        <v>0</v>
      </c>
      <c r="R4095" s="33">
        <v>0</v>
      </c>
      <c r="S4095" s="33">
        <v>0</v>
      </c>
      <c r="T4095" s="33">
        <v>0</v>
      </c>
      <c r="U4095" s="33">
        <v>21000000</v>
      </c>
      <c r="V4095" s="33">
        <v>100</v>
      </c>
    </row>
    <row r="4096" spans="1:22" ht="25.5" x14ac:dyDescent="0.2">
      <c r="A4096" s="16" t="s">
        <v>15</v>
      </c>
      <c r="B4096" s="28" t="s">
        <v>617</v>
      </c>
      <c r="C4096" s="29" t="s">
        <v>3181</v>
      </c>
      <c r="D4096" s="32"/>
      <c r="E4096" s="31"/>
      <c r="F4096" s="31"/>
      <c r="G4096" s="31"/>
      <c r="H4096" s="31"/>
      <c r="I4096" s="31"/>
      <c r="J4096" s="31"/>
      <c r="K4096" s="31"/>
      <c r="L4096" s="31"/>
      <c r="M4096" s="31"/>
      <c r="N4096" s="31"/>
      <c r="O4096" s="31"/>
      <c r="P4096" s="31"/>
      <c r="Q4096" s="31"/>
      <c r="R4096" s="31"/>
      <c r="S4096" s="31"/>
      <c r="T4096" s="31"/>
      <c r="U4096" s="31"/>
      <c r="V4096" s="31"/>
    </row>
    <row r="4097" spans="1:22" x14ac:dyDescent="0.2">
      <c r="A4097" s="16" t="s">
        <v>15</v>
      </c>
      <c r="B4097" s="33" t="s">
        <v>3182</v>
      </c>
      <c r="C4097" s="36" t="s">
        <v>3183</v>
      </c>
      <c r="D4097" s="33" t="s">
        <v>3175</v>
      </c>
      <c r="E4097" s="33">
        <v>84681450</v>
      </c>
      <c r="F4097" s="33">
        <v>0</v>
      </c>
      <c r="G4097" s="33">
        <v>0</v>
      </c>
      <c r="H4097" s="33">
        <v>0</v>
      </c>
      <c r="I4097" s="33">
        <v>45561450</v>
      </c>
      <c r="J4097" s="33">
        <v>39120000</v>
      </c>
      <c r="K4097" s="33">
        <v>0</v>
      </c>
      <c r="L4097" s="33">
        <v>39120000</v>
      </c>
      <c r="M4097" s="33">
        <v>0</v>
      </c>
      <c r="N4097" s="33">
        <v>39120000</v>
      </c>
      <c r="O4097" s="33">
        <v>27200000</v>
      </c>
      <c r="P4097" s="33">
        <v>0</v>
      </c>
      <c r="Q4097" s="33">
        <v>14760000</v>
      </c>
      <c r="R4097" s="33">
        <v>27200000</v>
      </c>
      <c r="S4097" s="33">
        <v>0</v>
      </c>
      <c r="T4097" s="33">
        <v>0</v>
      </c>
      <c r="U4097" s="33">
        <v>11920000</v>
      </c>
      <c r="V4097" s="33">
        <v>100</v>
      </c>
    </row>
    <row r="4098" spans="1:22" x14ac:dyDescent="0.2">
      <c r="A4098" s="16" t="s">
        <v>15</v>
      </c>
      <c r="B4098" s="33" t="s">
        <v>3184</v>
      </c>
      <c r="C4098" s="36" t="s">
        <v>3185</v>
      </c>
      <c r="D4098" s="33" t="s">
        <v>132</v>
      </c>
      <c r="E4098" s="33">
        <v>90000000</v>
      </c>
      <c r="F4098" s="33">
        <v>0</v>
      </c>
      <c r="G4098" s="33">
        <v>0</v>
      </c>
      <c r="H4098" s="33">
        <v>0</v>
      </c>
      <c r="I4098" s="33">
        <v>90000000</v>
      </c>
      <c r="J4098" s="33">
        <v>0</v>
      </c>
      <c r="K4098" s="33">
        <v>0</v>
      </c>
      <c r="L4098" s="33">
        <v>0</v>
      </c>
      <c r="M4098" s="33">
        <v>0</v>
      </c>
      <c r="N4098" s="33">
        <v>0</v>
      </c>
      <c r="O4098" s="33">
        <v>0</v>
      </c>
      <c r="P4098" s="33">
        <v>0</v>
      </c>
      <c r="Q4098" s="33">
        <v>0</v>
      </c>
      <c r="R4098" s="33">
        <v>0</v>
      </c>
      <c r="S4098" s="33">
        <v>0</v>
      </c>
      <c r="T4098" s="33">
        <v>0</v>
      </c>
      <c r="U4098" s="33">
        <v>0</v>
      </c>
      <c r="V4098" s="33">
        <v>0</v>
      </c>
    </row>
    <row r="4099" spans="1:22" x14ac:dyDescent="0.2">
      <c r="A4099" s="16" t="s">
        <v>15</v>
      </c>
      <c r="B4099" s="31"/>
      <c r="C4099" s="32"/>
      <c r="D4099" s="32"/>
      <c r="E4099" s="31"/>
      <c r="F4099" s="31"/>
      <c r="G4099" s="31"/>
      <c r="H4099" s="31"/>
      <c r="I4099" s="31"/>
      <c r="J4099" s="31"/>
      <c r="K4099" s="31"/>
      <c r="L4099" s="31"/>
      <c r="M4099" s="31"/>
      <c r="N4099" s="31"/>
      <c r="O4099" s="31"/>
      <c r="P4099" s="31"/>
      <c r="Q4099" s="31"/>
      <c r="R4099" s="31"/>
      <c r="S4099" s="31"/>
      <c r="T4099" s="31"/>
      <c r="U4099" s="31"/>
      <c r="V4099" s="31"/>
    </row>
    <row r="4100" spans="1:22" ht="25.5" x14ac:dyDescent="0.2">
      <c r="A4100" s="16" t="s">
        <v>15</v>
      </c>
      <c r="B4100" s="31"/>
      <c r="C4100" s="29" t="s">
        <v>3186</v>
      </c>
      <c r="D4100" s="32"/>
      <c r="E4100" s="31"/>
      <c r="F4100" s="31"/>
      <c r="G4100" s="31"/>
      <c r="H4100" s="31"/>
      <c r="I4100" s="31"/>
      <c r="J4100" s="31"/>
      <c r="K4100" s="31"/>
      <c r="L4100" s="31"/>
      <c r="M4100" s="31"/>
      <c r="N4100" s="31"/>
      <c r="O4100" s="31"/>
      <c r="P4100" s="31"/>
      <c r="Q4100" s="31"/>
      <c r="R4100" s="31"/>
      <c r="S4100" s="31"/>
      <c r="T4100" s="31"/>
      <c r="U4100" s="31"/>
      <c r="V4100" s="31"/>
    </row>
    <row r="4101" spans="1:22" ht="25.5" x14ac:dyDescent="0.2">
      <c r="A4101" s="16" t="s">
        <v>15</v>
      </c>
      <c r="B4101" s="28" t="s">
        <v>617</v>
      </c>
      <c r="C4101" s="29" t="s">
        <v>3187</v>
      </c>
      <c r="D4101" s="32"/>
      <c r="E4101" s="31"/>
      <c r="F4101" s="31"/>
      <c r="G4101" s="31"/>
      <c r="H4101" s="31"/>
      <c r="I4101" s="31"/>
      <c r="J4101" s="31"/>
      <c r="K4101" s="31"/>
      <c r="L4101" s="31"/>
      <c r="M4101" s="31"/>
      <c r="N4101" s="31"/>
      <c r="O4101" s="31"/>
      <c r="P4101" s="31"/>
      <c r="Q4101" s="31"/>
      <c r="R4101" s="31"/>
      <c r="S4101" s="31"/>
      <c r="T4101" s="31"/>
      <c r="U4101" s="31"/>
      <c r="V4101" s="31"/>
    </row>
    <row r="4102" spans="1:22" ht="25.5" x14ac:dyDescent="0.2">
      <c r="A4102" s="16" t="s">
        <v>15</v>
      </c>
      <c r="B4102" s="33" t="s">
        <v>3188</v>
      </c>
      <c r="C4102" s="36" t="s">
        <v>3189</v>
      </c>
      <c r="D4102" s="33" t="s">
        <v>3175</v>
      </c>
      <c r="E4102" s="33">
        <v>148381800</v>
      </c>
      <c r="F4102" s="33">
        <v>0</v>
      </c>
      <c r="G4102" s="33">
        <v>0</v>
      </c>
      <c r="H4102" s="33">
        <v>0</v>
      </c>
      <c r="I4102" s="33">
        <v>120161800</v>
      </c>
      <c r="J4102" s="33">
        <v>28220000</v>
      </c>
      <c r="K4102" s="33">
        <v>0</v>
      </c>
      <c r="L4102" s="33">
        <v>28220000</v>
      </c>
      <c r="M4102" s="33">
        <v>0</v>
      </c>
      <c r="N4102" s="33">
        <v>28220000</v>
      </c>
      <c r="O4102" s="33">
        <v>23406000</v>
      </c>
      <c r="P4102" s="33">
        <v>7968000</v>
      </c>
      <c r="Q4102" s="33">
        <v>4980000</v>
      </c>
      <c r="R4102" s="33">
        <v>15438000</v>
      </c>
      <c r="S4102" s="33">
        <v>0</v>
      </c>
      <c r="T4102" s="33">
        <v>0</v>
      </c>
      <c r="U4102" s="33">
        <v>4814000</v>
      </c>
      <c r="V4102" s="33">
        <v>100</v>
      </c>
    </row>
    <row r="4103" spans="1:22" ht="25.5" x14ac:dyDescent="0.2">
      <c r="A4103" s="16" t="s">
        <v>15</v>
      </c>
      <c r="B4103" s="33" t="s">
        <v>3190</v>
      </c>
      <c r="C4103" s="36" t="s">
        <v>3189</v>
      </c>
      <c r="D4103" s="33" t="s">
        <v>3175</v>
      </c>
      <c r="E4103" s="33">
        <v>420923838</v>
      </c>
      <c r="F4103" s="33">
        <v>0</v>
      </c>
      <c r="G4103" s="33">
        <v>0</v>
      </c>
      <c r="H4103" s="33">
        <v>0</v>
      </c>
      <c r="I4103" s="33">
        <v>309123838</v>
      </c>
      <c r="J4103" s="33">
        <v>111800000</v>
      </c>
      <c r="K4103" s="33">
        <v>0</v>
      </c>
      <c r="L4103" s="33">
        <v>111800000</v>
      </c>
      <c r="M4103" s="33">
        <v>0</v>
      </c>
      <c r="N4103" s="33">
        <v>111800000</v>
      </c>
      <c r="O4103" s="33">
        <v>0</v>
      </c>
      <c r="P4103" s="33">
        <v>0</v>
      </c>
      <c r="Q4103" s="33">
        <v>0</v>
      </c>
      <c r="R4103" s="33">
        <v>0</v>
      </c>
      <c r="S4103" s="33">
        <v>0</v>
      </c>
      <c r="T4103" s="33">
        <v>0</v>
      </c>
      <c r="U4103" s="33">
        <v>111800000</v>
      </c>
      <c r="V4103" s="33">
        <v>100</v>
      </c>
    </row>
    <row r="4104" spans="1:22" x14ac:dyDescent="0.2">
      <c r="A4104" s="16" t="s">
        <v>15</v>
      </c>
      <c r="B4104" s="31"/>
      <c r="C4104" s="32"/>
      <c r="D4104" s="32"/>
      <c r="E4104" s="31"/>
      <c r="F4104" s="31"/>
      <c r="G4104" s="31"/>
      <c r="H4104" s="31"/>
      <c r="I4104" s="31"/>
      <c r="J4104" s="31"/>
      <c r="K4104" s="31"/>
      <c r="L4104" s="31"/>
      <c r="M4104" s="31"/>
      <c r="N4104" s="31"/>
      <c r="O4104" s="31"/>
      <c r="P4104" s="31"/>
      <c r="Q4104" s="31"/>
      <c r="R4104" s="31"/>
      <c r="S4104" s="31"/>
      <c r="T4104" s="31"/>
      <c r="U4104" s="31"/>
      <c r="V4104" s="31"/>
    </row>
    <row r="4105" spans="1:22" ht="25.5" x14ac:dyDescent="0.2">
      <c r="A4105" s="16" t="s">
        <v>15</v>
      </c>
      <c r="B4105" s="31"/>
      <c r="C4105" s="29" t="s">
        <v>3191</v>
      </c>
      <c r="D4105" s="32"/>
      <c r="E4105" s="31"/>
      <c r="F4105" s="31"/>
      <c r="G4105" s="31"/>
      <c r="H4105" s="31"/>
      <c r="I4105" s="31"/>
      <c r="J4105" s="31"/>
      <c r="K4105" s="31"/>
      <c r="L4105" s="31"/>
      <c r="M4105" s="31"/>
      <c r="N4105" s="31"/>
      <c r="O4105" s="31"/>
      <c r="P4105" s="31"/>
      <c r="Q4105" s="31"/>
      <c r="R4105" s="31"/>
      <c r="S4105" s="31"/>
      <c r="T4105" s="31"/>
      <c r="U4105" s="31"/>
      <c r="V4105" s="31"/>
    </row>
    <row r="4106" spans="1:22" ht="25.5" x14ac:dyDescent="0.2">
      <c r="A4106" s="16" t="s">
        <v>15</v>
      </c>
      <c r="B4106" s="28" t="s">
        <v>617</v>
      </c>
      <c r="C4106" s="29" t="s">
        <v>3192</v>
      </c>
      <c r="D4106" s="32"/>
      <c r="E4106" s="31"/>
      <c r="F4106" s="31"/>
      <c r="G4106" s="31"/>
      <c r="H4106" s="31"/>
      <c r="I4106" s="31"/>
      <c r="J4106" s="31"/>
      <c r="K4106" s="31"/>
      <c r="L4106" s="31"/>
      <c r="M4106" s="31"/>
      <c r="N4106" s="31"/>
      <c r="O4106" s="31"/>
      <c r="P4106" s="31"/>
      <c r="Q4106" s="31"/>
      <c r="R4106" s="31"/>
      <c r="S4106" s="31"/>
      <c r="T4106" s="31"/>
      <c r="U4106" s="31"/>
      <c r="V4106" s="31"/>
    </row>
    <row r="4107" spans="1:22" ht="25.5" x14ac:dyDescent="0.2">
      <c r="A4107" s="16" t="s">
        <v>15</v>
      </c>
      <c r="B4107" s="33" t="s">
        <v>3193</v>
      </c>
      <c r="C4107" s="36" t="s">
        <v>3194</v>
      </c>
      <c r="D4107" s="33" t="s">
        <v>3175</v>
      </c>
      <c r="E4107" s="33">
        <v>185693550</v>
      </c>
      <c r="F4107" s="33">
        <v>0</v>
      </c>
      <c r="G4107" s="33">
        <v>0</v>
      </c>
      <c r="H4107" s="33">
        <v>0</v>
      </c>
      <c r="I4107" s="33">
        <v>118463550</v>
      </c>
      <c r="J4107" s="33">
        <v>67230000</v>
      </c>
      <c r="K4107" s="33">
        <v>0</v>
      </c>
      <c r="L4107" s="33">
        <v>67230000</v>
      </c>
      <c r="M4107" s="33">
        <v>0</v>
      </c>
      <c r="N4107" s="33">
        <v>67230000</v>
      </c>
      <c r="O4107" s="33">
        <v>33532000</v>
      </c>
      <c r="P4107" s="33">
        <v>7636000</v>
      </c>
      <c r="Q4107" s="33">
        <v>14940000</v>
      </c>
      <c r="R4107" s="33">
        <v>25896000</v>
      </c>
      <c r="S4107" s="33">
        <v>0</v>
      </c>
      <c r="T4107" s="33">
        <v>0</v>
      </c>
      <c r="U4107" s="33">
        <v>33698000</v>
      </c>
      <c r="V4107" s="33">
        <v>100</v>
      </c>
    </row>
    <row r="4108" spans="1:22" ht="25.5" x14ac:dyDescent="0.2">
      <c r="A4108" s="16" t="s">
        <v>15</v>
      </c>
      <c r="B4108" s="33" t="s">
        <v>3195</v>
      </c>
      <c r="C4108" s="36" t="s">
        <v>3194</v>
      </c>
      <c r="D4108" s="33" t="s">
        <v>3175</v>
      </c>
      <c r="E4108" s="33">
        <v>500000000</v>
      </c>
      <c r="F4108" s="33">
        <v>0</v>
      </c>
      <c r="G4108" s="33">
        <v>0</v>
      </c>
      <c r="H4108" s="33">
        <v>0</v>
      </c>
      <c r="I4108" s="33">
        <v>393600000</v>
      </c>
      <c r="J4108" s="33">
        <v>106400000</v>
      </c>
      <c r="K4108" s="33">
        <v>0</v>
      </c>
      <c r="L4108" s="33">
        <v>106400000</v>
      </c>
      <c r="M4108" s="33">
        <v>0</v>
      </c>
      <c r="N4108" s="33">
        <v>106400000</v>
      </c>
      <c r="O4108" s="33">
        <v>0</v>
      </c>
      <c r="P4108" s="33">
        <v>0</v>
      </c>
      <c r="Q4108" s="33">
        <v>0</v>
      </c>
      <c r="R4108" s="33">
        <v>0</v>
      </c>
      <c r="S4108" s="33">
        <v>0</v>
      </c>
      <c r="T4108" s="33">
        <v>0</v>
      </c>
      <c r="U4108" s="33">
        <v>106400000</v>
      </c>
      <c r="V4108" s="33">
        <v>100</v>
      </c>
    </row>
    <row r="4109" spans="1:22" x14ac:dyDescent="0.2">
      <c r="A4109" s="16" t="s">
        <v>15</v>
      </c>
      <c r="B4109" s="31"/>
      <c r="C4109" s="32"/>
      <c r="D4109" s="32"/>
      <c r="E4109" s="31"/>
      <c r="F4109" s="31"/>
      <c r="G4109" s="31"/>
      <c r="H4109" s="31"/>
      <c r="I4109" s="31"/>
      <c r="J4109" s="31"/>
      <c r="K4109" s="31"/>
      <c r="L4109" s="31"/>
      <c r="M4109" s="31"/>
      <c r="N4109" s="31"/>
      <c r="O4109" s="31"/>
      <c r="P4109" s="31"/>
      <c r="Q4109" s="31"/>
      <c r="R4109" s="31"/>
      <c r="S4109" s="31"/>
      <c r="T4109" s="31"/>
      <c r="U4109" s="31"/>
      <c r="V4109" s="31"/>
    </row>
    <row r="4110" spans="1:22" ht="25.5" x14ac:dyDescent="0.2">
      <c r="A4110" s="16" t="s">
        <v>15</v>
      </c>
      <c r="B4110" s="31"/>
      <c r="C4110" s="29" t="s">
        <v>3196</v>
      </c>
      <c r="D4110" s="32"/>
      <c r="E4110" s="31"/>
      <c r="F4110" s="31"/>
      <c r="G4110" s="31"/>
      <c r="H4110" s="31"/>
      <c r="I4110" s="31"/>
      <c r="J4110" s="31"/>
      <c r="K4110" s="31"/>
      <c r="L4110" s="31"/>
      <c r="M4110" s="31"/>
      <c r="N4110" s="31"/>
      <c r="O4110" s="31"/>
      <c r="P4110" s="31"/>
      <c r="Q4110" s="31"/>
      <c r="R4110" s="31"/>
      <c r="S4110" s="31"/>
      <c r="T4110" s="31"/>
      <c r="U4110" s="31"/>
      <c r="V4110" s="31"/>
    </row>
    <row r="4111" spans="1:22" ht="25.5" x14ac:dyDescent="0.2">
      <c r="A4111" s="16" t="s">
        <v>15</v>
      </c>
      <c r="B4111" s="31"/>
      <c r="C4111" s="29" t="s">
        <v>3197</v>
      </c>
      <c r="D4111" s="32"/>
      <c r="E4111" s="31"/>
      <c r="F4111" s="31"/>
      <c r="G4111" s="31"/>
      <c r="H4111" s="31"/>
      <c r="I4111" s="31"/>
      <c r="J4111" s="31"/>
      <c r="K4111" s="31"/>
      <c r="L4111" s="31"/>
      <c r="M4111" s="31"/>
      <c r="N4111" s="31"/>
      <c r="O4111" s="31"/>
      <c r="P4111" s="31"/>
      <c r="Q4111" s="31"/>
      <c r="R4111" s="31"/>
      <c r="S4111" s="31"/>
      <c r="T4111" s="31"/>
      <c r="U4111" s="31"/>
      <c r="V4111" s="31"/>
    </row>
    <row r="4112" spans="1:22" x14ac:dyDescent="0.2">
      <c r="A4112" s="16" t="s">
        <v>15</v>
      </c>
      <c r="B4112" s="28" t="s">
        <v>617</v>
      </c>
      <c r="C4112" s="29" t="s">
        <v>3166</v>
      </c>
      <c r="D4112" s="32"/>
      <c r="E4112" s="31"/>
      <c r="F4112" s="31"/>
      <c r="G4112" s="31"/>
      <c r="H4112" s="31"/>
      <c r="I4112" s="31"/>
      <c r="J4112" s="31"/>
      <c r="K4112" s="31"/>
      <c r="L4112" s="31"/>
      <c r="M4112" s="31"/>
      <c r="N4112" s="31"/>
      <c r="O4112" s="31"/>
      <c r="P4112" s="31"/>
      <c r="Q4112" s="31"/>
      <c r="R4112" s="31"/>
      <c r="S4112" s="31"/>
      <c r="T4112" s="31"/>
      <c r="U4112" s="31"/>
      <c r="V4112" s="31"/>
    </row>
    <row r="4113" spans="1:22" ht="38.25" x14ac:dyDescent="0.2">
      <c r="A4113" s="16" t="s">
        <v>15</v>
      </c>
      <c r="B4113" s="33" t="s">
        <v>3198</v>
      </c>
      <c r="C4113" s="36" t="s">
        <v>3199</v>
      </c>
      <c r="D4113" s="33" t="s">
        <v>132</v>
      </c>
      <c r="E4113" s="33">
        <v>68134500</v>
      </c>
      <c r="F4113" s="33">
        <v>0</v>
      </c>
      <c r="G4113" s="33">
        <v>0</v>
      </c>
      <c r="H4113" s="33">
        <v>0</v>
      </c>
      <c r="I4113" s="33">
        <v>68134500</v>
      </c>
      <c r="J4113" s="33">
        <v>0</v>
      </c>
      <c r="K4113" s="33">
        <v>0</v>
      </c>
      <c r="L4113" s="33">
        <v>0</v>
      </c>
      <c r="M4113" s="33">
        <v>0</v>
      </c>
      <c r="N4113" s="33">
        <v>0</v>
      </c>
      <c r="O4113" s="33">
        <v>0</v>
      </c>
      <c r="P4113" s="33">
        <v>0</v>
      </c>
      <c r="Q4113" s="33">
        <v>0</v>
      </c>
      <c r="R4113" s="33">
        <v>0</v>
      </c>
      <c r="S4113" s="33">
        <v>0</v>
      </c>
      <c r="T4113" s="33">
        <v>0</v>
      </c>
      <c r="U4113" s="33">
        <v>0</v>
      </c>
      <c r="V4113" s="33">
        <v>0</v>
      </c>
    </row>
    <row r="4114" spans="1:22" ht="25.5" x14ac:dyDescent="0.2">
      <c r="A4114" s="16" t="s">
        <v>15</v>
      </c>
      <c r="B4114" s="33" t="s">
        <v>3200</v>
      </c>
      <c r="C4114" s="36" t="s">
        <v>3201</v>
      </c>
      <c r="D4114" s="33" t="s">
        <v>3202</v>
      </c>
      <c r="E4114" s="33">
        <v>0</v>
      </c>
      <c r="F4114" s="33">
        <v>50000000</v>
      </c>
      <c r="G4114" s="33">
        <v>0</v>
      </c>
      <c r="H4114" s="33">
        <v>0</v>
      </c>
      <c r="I4114" s="33">
        <v>50000000</v>
      </c>
      <c r="J4114" s="33">
        <v>0</v>
      </c>
      <c r="K4114" s="33">
        <v>0</v>
      </c>
      <c r="L4114" s="33">
        <v>0</v>
      </c>
      <c r="M4114" s="33">
        <v>0</v>
      </c>
      <c r="N4114" s="33">
        <v>0</v>
      </c>
      <c r="O4114" s="33">
        <v>0</v>
      </c>
      <c r="P4114" s="33">
        <v>0</v>
      </c>
      <c r="Q4114" s="33">
        <v>0</v>
      </c>
      <c r="R4114" s="33">
        <v>0</v>
      </c>
      <c r="S4114" s="33">
        <v>0</v>
      </c>
      <c r="T4114" s="33">
        <v>0</v>
      </c>
      <c r="U4114" s="33">
        <v>0</v>
      </c>
      <c r="V4114" s="33">
        <v>0</v>
      </c>
    </row>
    <row r="4115" spans="1:22" ht="38.25" x14ac:dyDescent="0.2">
      <c r="A4115" s="16" t="s">
        <v>15</v>
      </c>
      <c r="B4115" s="33" t="s">
        <v>3203</v>
      </c>
      <c r="C4115" s="36" t="s">
        <v>3204</v>
      </c>
      <c r="D4115" s="33" t="s">
        <v>3175</v>
      </c>
      <c r="E4115" s="33">
        <v>100000000</v>
      </c>
      <c r="F4115" s="33">
        <v>0</v>
      </c>
      <c r="G4115" s="33">
        <v>0</v>
      </c>
      <c r="H4115" s="33">
        <v>0</v>
      </c>
      <c r="I4115" s="33">
        <v>100000000</v>
      </c>
      <c r="J4115" s="33">
        <v>0</v>
      </c>
      <c r="K4115" s="33">
        <v>0</v>
      </c>
      <c r="L4115" s="33">
        <v>0</v>
      </c>
      <c r="M4115" s="33">
        <v>0</v>
      </c>
      <c r="N4115" s="33">
        <v>0</v>
      </c>
      <c r="O4115" s="33">
        <v>0</v>
      </c>
      <c r="P4115" s="33">
        <v>0</v>
      </c>
      <c r="Q4115" s="33">
        <v>0</v>
      </c>
      <c r="R4115" s="33">
        <v>0</v>
      </c>
      <c r="S4115" s="33">
        <v>0</v>
      </c>
      <c r="T4115" s="33">
        <v>0</v>
      </c>
      <c r="U4115" s="33">
        <v>0</v>
      </c>
      <c r="V4115" s="33">
        <v>0</v>
      </c>
    </row>
    <row r="4116" spans="1:22" ht="25.5" x14ac:dyDescent="0.2">
      <c r="A4116" s="16" t="s">
        <v>15</v>
      </c>
      <c r="B4116" s="33" t="s">
        <v>3205</v>
      </c>
      <c r="C4116" s="36" t="s">
        <v>3206</v>
      </c>
      <c r="D4116" s="33" t="s">
        <v>132</v>
      </c>
      <c r="E4116" s="33">
        <v>734338500</v>
      </c>
      <c r="F4116" s="33">
        <v>0</v>
      </c>
      <c r="G4116" s="33">
        <v>0</v>
      </c>
      <c r="H4116" s="33">
        <v>0</v>
      </c>
      <c r="I4116" s="33">
        <v>327731833.32999998</v>
      </c>
      <c r="J4116" s="33">
        <v>406606666.67000002</v>
      </c>
      <c r="K4116" s="33">
        <v>0</v>
      </c>
      <c r="L4116" s="33">
        <v>406606666.67000002</v>
      </c>
      <c r="M4116" s="33">
        <v>0</v>
      </c>
      <c r="N4116" s="33">
        <v>406606666.67000002</v>
      </c>
      <c r="O4116" s="33">
        <v>195224933.33000001</v>
      </c>
      <c r="P4116" s="33">
        <v>22866800</v>
      </c>
      <c r="Q4116" s="33">
        <v>103287466.67</v>
      </c>
      <c r="R4116" s="33">
        <v>172358133.33000001</v>
      </c>
      <c r="S4116" s="33">
        <v>0</v>
      </c>
      <c r="T4116" s="33">
        <v>0</v>
      </c>
      <c r="U4116" s="33">
        <v>211381733.34</v>
      </c>
      <c r="V4116" s="33">
        <v>100</v>
      </c>
    </row>
    <row r="4117" spans="1:22" ht="25.5" x14ac:dyDescent="0.2">
      <c r="A4117" s="16" t="s">
        <v>15</v>
      </c>
      <c r="B4117" s="33" t="s">
        <v>3207</v>
      </c>
      <c r="C4117" s="36" t="s">
        <v>3208</v>
      </c>
      <c r="D4117" s="33" t="s">
        <v>3209</v>
      </c>
      <c r="E4117" s="33">
        <v>0</v>
      </c>
      <c r="F4117" s="33">
        <v>221232756.84</v>
      </c>
      <c r="G4117" s="33">
        <v>0</v>
      </c>
      <c r="H4117" s="33">
        <v>0</v>
      </c>
      <c r="I4117" s="33">
        <v>221232756.84</v>
      </c>
      <c r="J4117" s="33">
        <v>0</v>
      </c>
      <c r="K4117" s="33">
        <v>0</v>
      </c>
      <c r="L4117" s="33">
        <v>0</v>
      </c>
      <c r="M4117" s="33">
        <v>0</v>
      </c>
      <c r="N4117" s="33">
        <v>0</v>
      </c>
      <c r="O4117" s="33">
        <v>0</v>
      </c>
      <c r="P4117" s="33">
        <v>0</v>
      </c>
      <c r="Q4117" s="33">
        <v>0</v>
      </c>
      <c r="R4117" s="33">
        <v>0</v>
      </c>
      <c r="S4117" s="33">
        <v>0</v>
      </c>
      <c r="T4117" s="33">
        <v>0</v>
      </c>
      <c r="U4117" s="33">
        <v>0</v>
      </c>
      <c r="V4117" s="33">
        <v>0</v>
      </c>
    </row>
    <row r="4118" spans="1:22" x14ac:dyDescent="0.2">
      <c r="A4118" s="16" t="s">
        <v>15</v>
      </c>
      <c r="B4118" s="31"/>
      <c r="C4118" s="32"/>
      <c r="D4118" s="32"/>
      <c r="E4118" s="31"/>
      <c r="F4118" s="31"/>
      <c r="G4118" s="31"/>
      <c r="H4118" s="31"/>
      <c r="I4118" s="31"/>
      <c r="J4118" s="31"/>
      <c r="K4118" s="31"/>
      <c r="L4118" s="31"/>
      <c r="M4118" s="31"/>
      <c r="N4118" s="31"/>
      <c r="O4118" s="31"/>
      <c r="P4118" s="31"/>
      <c r="Q4118" s="31"/>
      <c r="R4118" s="31"/>
      <c r="S4118" s="31"/>
      <c r="T4118" s="31"/>
      <c r="U4118" s="31"/>
      <c r="V4118" s="31"/>
    </row>
    <row r="4119" spans="1:22" ht="25.5" x14ac:dyDescent="0.2">
      <c r="A4119" s="16" t="s">
        <v>15</v>
      </c>
      <c r="B4119" s="31"/>
      <c r="C4119" s="29" t="s">
        <v>3210</v>
      </c>
      <c r="D4119" s="32"/>
      <c r="E4119" s="31"/>
      <c r="F4119" s="31"/>
      <c r="G4119" s="31"/>
      <c r="H4119" s="31"/>
      <c r="I4119" s="31"/>
      <c r="J4119" s="31"/>
      <c r="K4119" s="31"/>
      <c r="L4119" s="31"/>
      <c r="M4119" s="31"/>
      <c r="N4119" s="31"/>
      <c r="O4119" s="31"/>
      <c r="P4119" s="31"/>
      <c r="Q4119" s="31"/>
      <c r="R4119" s="31"/>
      <c r="S4119" s="31"/>
      <c r="T4119" s="31"/>
      <c r="U4119" s="31"/>
      <c r="V4119" s="31"/>
    </row>
    <row r="4120" spans="1:22" ht="25.5" x14ac:dyDescent="0.2">
      <c r="A4120" s="16" t="s">
        <v>15</v>
      </c>
      <c r="B4120" s="28" t="s">
        <v>617</v>
      </c>
      <c r="C4120" s="29" t="s">
        <v>3211</v>
      </c>
      <c r="D4120" s="32"/>
      <c r="E4120" s="31"/>
      <c r="F4120" s="31"/>
      <c r="G4120" s="31"/>
      <c r="H4120" s="31"/>
      <c r="I4120" s="31"/>
      <c r="J4120" s="31"/>
      <c r="K4120" s="31"/>
      <c r="L4120" s="31"/>
      <c r="M4120" s="31"/>
      <c r="N4120" s="31"/>
      <c r="O4120" s="31"/>
      <c r="P4120" s="31"/>
      <c r="Q4120" s="31"/>
      <c r="R4120" s="31"/>
      <c r="S4120" s="31"/>
      <c r="T4120" s="31"/>
      <c r="U4120" s="31"/>
      <c r="V4120" s="31"/>
    </row>
    <row r="4121" spans="1:22" ht="25.5" x14ac:dyDescent="0.2">
      <c r="A4121" s="16" t="s">
        <v>15</v>
      </c>
      <c r="B4121" s="33" t="s">
        <v>3212</v>
      </c>
      <c r="C4121" s="36" t="s">
        <v>3213</v>
      </c>
      <c r="D4121" s="33" t="s">
        <v>3175</v>
      </c>
      <c r="E4121" s="33">
        <v>82951050</v>
      </c>
      <c r="F4121" s="33">
        <v>0</v>
      </c>
      <c r="G4121" s="33">
        <v>0</v>
      </c>
      <c r="H4121" s="33">
        <v>0</v>
      </c>
      <c r="I4121" s="33">
        <v>78151050</v>
      </c>
      <c r="J4121" s="33">
        <v>4800000</v>
      </c>
      <c r="K4121" s="33">
        <v>0</v>
      </c>
      <c r="L4121" s="33">
        <v>4800000</v>
      </c>
      <c r="M4121" s="33">
        <v>0</v>
      </c>
      <c r="N4121" s="33">
        <v>4800000</v>
      </c>
      <c r="O4121" s="33">
        <v>1600000</v>
      </c>
      <c r="P4121" s="33">
        <v>0</v>
      </c>
      <c r="Q4121" s="33">
        <v>1600000</v>
      </c>
      <c r="R4121" s="33">
        <v>1600000</v>
      </c>
      <c r="S4121" s="33">
        <v>0</v>
      </c>
      <c r="T4121" s="33">
        <v>0</v>
      </c>
      <c r="U4121" s="33">
        <v>3200000</v>
      </c>
      <c r="V4121" s="33">
        <v>100</v>
      </c>
    </row>
    <row r="4122" spans="1:22" x14ac:dyDescent="0.2">
      <c r="A4122" s="16" t="s">
        <v>15</v>
      </c>
      <c r="B4122" s="31"/>
      <c r="C4122" s="32"/>
      <c r="D4122" s="32"/>
      <c r="E4122" s="31"/>
      <c r="F4122" s="31"/>
      <c r="G4122" s="31"/>
      <c r="H4122" s="31"/>
      <c r="I4122" s="31"/>
      <c r="J4122" s="31"/>
      <c r="K4122" s="31"/>
      <c r="L4122" s="31"/>
      <c r="M4122" s="31"/>
      <c r="N4122" s="31"/>
      <c r="O4122" s="31"/>
      <c r="P4122" s="31"/>
      <c r="Q4122" s="31"/>
      <c r="R4122" s="31"/>
      <c r="S4122" s="31"/>
      <c r="T4122" s="31"/>
      <c r="U4122" s="31"/>
      <c r="V4122" s="31"/>
    </row>
    <row r="4123" spans="1:22" ht="38.25" x14ac:dyDescent="0.2">
      <c r="A4123" s="16" t="s">
        <v>15</v>
      </c>
      <c r="B4123" s="31"/>
      <c r="C4123" s="29" t="s">
        <v>3214</v>
      </c>
      <c r="D4123" s="32"/>
      <c r="E4123" s="31"/>
      <c r="F4123" s="31"/>
      <c r="G4123" s="31"/>
      <c r="H4123" s="31"/>
      <c r="I4123" s="31"/>
      <c r="J4123" s="31"/>
      <c r="K4123" s="31"/>
      <c r="L4123" s="31"/>
      <c r="M4123" s="31"/>
      <c r="N4123" s="31"/>
      <c r="O4123" s="31"/>
      <c r="P4123" s="31"/>
      <c r="Q4123" s="31"/>
      <c r="R4123" s="31"/>
      <c r="S4123" s="31"/>
      <c r="T4123" s="31"/>
      <c r="U4123" s="31"/>
      <c r="V4123" s="31"/>
    </row>
    <row r="4124" spans="1:22" ht="25.5" x14ac:dyDescent="0.2">
      <c r="A4124" s="16" t="s">
        <v>15</v>
      </c>
      <c r="B4124" s="28" t="s">
        <v>617</v>
      </c>
      <c r="C4124" s="29" t="s">
        <v>3215</v>
      </c>
      <c r="D4124" s="32"/>
      <c r="E4124" s="31"/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  <c r="Q4124" s="31"/>
      <c r="R4124" s="31"/>
      <c r="S4124" s="31"/>
      <c r="T4124" s="31"/>
      <c r="U4124" s="31"/>
      <c r="V4124" s="31"/>
    </row>
    <row r="4125" spans="1:22" ht="25.5" x14ac:dyDescent="0.2">
      <c r="A4125" s="16" t="s">
        <v>15</v>
      </c>
      <c r="B4125" s="33" t="s">
        <v>3216</v>
      </c>
      <c r="C4125" s="36" t="s">
        <v>3217</v>
      </c>
      <c r="D4125" s="33" t="s">
        <v>3175</v>
      </c>
      <c r="E4125" s="33">
        <v>138440900</v>
      </c>
      <c r="F4125" s="33">
        <v>0</v>
      </c>
      <c r="G4125" s="33">
        <v>0</v>
      </c>
      <c r="H4125" s="33">
        <v>0</v>
      </c>
      <c r="I4125" s="33">
        <v>69320014</v>
      </c>
      <c r="J4125" s="33">
        <v>69120886</v>
      </c>
      <c r="K4125" s="33">
        <v>0</v>
      </c>
      <c r="L4125" s="33">
        <v>69120886</v>
      </c>
      <c r="M4125" s="33">
        <v>0</v>
      </c>
      <c r="N4125" s="33">
        <v>69120886</v>
      </c>
      <c r="O4125" s="33">
        <v>0</v>
      </c>
      <c r="P4125" s="33">
        <v>0</v>
      </c>
      <c r="Q4125" s="33">
        <v>0</v>
      </c>
      <c r="R4125" s="33">
        <v>0</v>
      </c>
      <c r="S4125" s="33">
        <v>0</v>
      </c>
      <c r="T4125" s="33">
        <v>0</v>
      </c>
      <c r="U4125" s="33">
        <v>69120886</v>
      </c>
      <c r="V4125" s="33">
        <v>100</v>
      </c>
    </row>
    <row r="4126" spans="1:22" ht="25.5" x14ac:dyDescent="0.2">
      <c r="A4126" s="16" t="s">
        <v>15</v>
      </c>
      <c r="B4126" s="33" t="s">
        <v>3218</v>
      </c>
      <c r="C4126" s="36" t="s">
        <v>3217</v>
      </c>
      <c r="D4126" s="33" t="s">
        <v>3175</v>
      </c>
      <c r="E4126" s="33">
        <v>264102300</v>
      </c>
      <c r="F4126" s="33">
        <v>0</v>
      </c>
      <c r="G4126" s="33">
        <v>0</v>
      </c>
      <c r="H4126" s="33">
        <v>0</v>
      </c>
      <c r="I4126" s="33">
        <v>109886300</v>
      </c>
      <c r="J4126" s="33">
        <v>154216000</v>
      </c>
      <c r="K4126" s="33">
        <v>0</v>
      </c>
      <c r="L4126" s="33">
        <v>154216000</v>
      </c>
      <c r="M4126" s="33">
        <v>0</v>
      </c>
      <c r="N4126" s="33">
        <v>154216000</v>
      </c>
      <c r="O4126" s="33">
        <v>104486266.67</v>
      </c>
      <c r="P4126" s="33">
        <v>8855333.3399999999</v>
      </c>
      <c r="Q4126" s="33">
        <v>45322000</v>
      </c>
      <c r="R4126" s="33">
        <v>95630933.329999998</v>
      </c>
      <c r="S4126" s="33">
        <v>0</v>
      </c>
      <c r="T4126" s="33">
        <v>0</v>
      </c>
      <c r="U4126" s="33">
        <v>49729733.329999998</v>
      </c>
      <c r="V4126" s="33">
        <v>100</v>
      </c>
    </row>
    <row r="4127" spans="1:22" ht="25.5" x14ac:dyDescent="0.2">
      <c r="A4127" s="16" t="s">
        <v>15</v>
      </c>
      <c r="B4127" s="33" t="s">
        <v>3219</v>
      </c>
      <c r="C4127" s="36" t="s">
        <v>3220</v>
      </c>
      <c r="D4127" s="33" t="s">
        <v>3221</v>
      </c>
      <c r="E4127" s="33">
        <v>0</v>
      </c>
      <c r="F4127" s="33">
        <v>424070512.62</v>
      </c>
      <c r="G4127" s="33">
        <v>0</v>
      </c>
      <c r="H4127" s="33">
        <v>0</v>
      </c>
      <c r="I4127" s="33">
        <v>424070512.62</v>
      </c>
      <c r="J4127" s="33">
        <v>0</v>
      </c>
      <c r="K4127" s="33">
        <v>0</v>
      </c>
      <c r="L4127" s="33">
        <v>0</v>
      </c>
      <c r="M4127" s="33">
        <v>0</v>
      </c>
      <c r="N4127" s="33">
        <v>0</v>
      </c>
      <c r="O4127" s="33">
        <v>0</v>
      </c>
      <c r="P4127" s="33">
        <v>0</v>
      </c>
      <c r="Q4127" s="33">
        <v>0</v>
      </c>
      <c r="R4127" s="33">
        <v>0</v>
      </c>
      <c r="S4127" s="33">
        <v>0</v>
      </c>
      <c r="T4127" s="33">
        <v>0</v>
      </c>
      <c r="U4127" s="33">
        <v>0</v>
      </c>
      <c r="V4127" s="33">
        <v>0</v>
      </c>
    </row>
    <row r="4128" spans="1:22" ht="25.5" x14ac:dyDescent="0.2">
      <c r="A4128" s="16" t="s">
        <v>15</v>
      </c>
      <c r="B4128" s="33" t="s">
        <v>3222</v>
      </c>
      <c r="C4128" s="36" t="s">
        <v>3217</v>
      </c>
      <c r="D4128" s="33" t="s">
        <v>3175</v>
      </c>
      <c r="E4128" s="33">
        <v>111286350</v>
      </c>
      <c r="F4128" s="33">
        <v>0</v>
      </c>
      <c r="G4128" s="33">
        <v>0</v>
      </c>
      <c r="H4128" s="33">
        <v>0</v>
      </c>
      <c r="I4128" s="33">
        <v>39454350</v>
      </c>
      <c r="J4128" s="33">
        <v>71832000</v>
      </c>
      <c r="K4128" s="33">
        <v>0</v>
      </c>
      <c r="L4128" s="33">
        <v>71832000</v>
      </c>
      <c r="M4128" s="33">
        <v>0</v>
      </c>
      <c r="N4128" s="33">
        <v>71832000</v>
      </c>
      <c r="O4128" s="33">
        <v>42992000.009999998</v>
      </c>
      <c r="P4128" s="33">
        <v>18352000.010000002</v>
      </c>
      <c r="Q4128" s="33">
        <v>11402000</v>
      </c>
      <c r="R4128" s="33">
        <v>24640000</v>
      </c>
      <c r="S4128" s="33">
        <v>0</v>
      </c>
      <c r="T4128" s="33">
        <v>0</v>
      </c>
      <c r="U4128" s="33">
        <v>28839999.989999998</v>
      </c>
      <c r="V4128" s="33">
        <v>100</v>
      </c>
    </row>
    <row r="4129" spans="1:22" ht="25.5" x14ac:dyDescent="0.2">
      <c r="A4129" s="16" t="s">
        <v>15</v>
      </c>
      <c r="B4129" s="33" t="s">
        <v>3223</v>
      </c>
      <c r="C4129" s="36" t="s">
        <v>3224</v>
      </c>
      <c r="D4129" s="33" t="s">
        <v>3225</v>
      </c>
      <c r="E4129" s="33">
        <v>0</v>
      </c>
      <c r="F4129" s="33">
        <v>200000000</v>
      </c>
      <c r="G4129" s="33">
        <v>0</v>
      </c>
      <c r="H4129" s="33">
        <v>0</v>
      </c>
      <c r="I4129" s="33">
        <v>200000000</v>
      </c>
      <c r="J4129" s="33">
        <v>0</v>
      </c>
      <c r="K4129" s="33">
        <v>0</v>
      </c>
      <c r="L4129" s="33">
        <v>0</v>
      </c>
      <c r="M4129" s="33">
        <v>0</v>
      </c>
      <c r="N4129" s="33">
        <v>0</v>
      </c>
      <c r="O4129" s="33">
        <v>0</v>
      </c>
      <c r="P4129" s="33">
        <v>0</v>
      </c>
      <c r="Q4129" s="33">
        <v>0</v>
      </c>
      <c r="R4129" s="33">
        <v>0</v>
      </c>
      <c r="S4129" s="33">
        <v>0</v>
      </c>
      <c r="T4129" s="33">
        <v>0</v>
      </c>
      <c r="U4129" s="33">
        <v>0</v>
      </c>
      <c r="V4129" s="33">
        <v>0</v>
      </c>
    </row>
    <row r="4130" spans="1:22" ht="25.5" x14ac:dyDescent="0.2">
      <c r="A4130" s="16" t="s">
        <v>15</v>
      </c>
      <c r="B4130" s="33" t="s">
        <v>3226</v>
      </c>
      <c r="C4130" s="36" t="s">
        <v>3227</v>
      </c>
      <c r="D4130" s="33" t="s">
        <v>963</v>
      </c>
      <c r="E4130" s="33">
        <v>100000000</v>
      </c>
      <c r="F4130" s="33">
        <v>0</v>
      </c>
      <c r="G4130" s="33">
        <v>0</v>
      </c>
      <c r="H4130" s="33">
        <v>0</v>
      </c>
      <c r="I4130" s="33">
        <v>100000000</v>
      </c>
      <c r="J4130" s="33">
        <v>0</v>
      </c>
      <c r="K4130" s="33">
        <v>0</v>
      </c>
      <c r="L4130" s="33">
        <v>0</v>
      </c>
      <c r="M4130" s="33">
        <v>0</v>
      </c>
      <c r="N4130" s="33">
        <v>0</v>
      </c>
      <c r="O4130" s="33">
        <v>0</v>
      </c>
      <c r="P4130" s="33">
        <v>0</v>
      </c>
      <c r="Q4130" s="33">
        <v>0</v>
      </c>
      <c r="R4130" s="33">
        <v>0</v>
      </c>
      <c r="S4130" s="33">
        <v>0</v>
      </c>
      <c r="T4130" s="33">
        <v>0</v>
      </c>
      <c r="U4130" s="33">
        <v>0</v>
      </c>
      <c r="V4130" s="33">
        <v>0</v>
      </c>
    </row>
    <row r="4131" spans="1:22" ht="25.5" x14ac:dyDescent="0.2">
      <c r="A4131" s="16" t="s">
        <v>15</v>
      </c>
      <c r="B4131" s="33" t="s">
        <v>3228</v>
      </c>
      <c r="C4131" s="36" t="s">
        <v>3229</v>
      </c>
      <c r="D4131" s="33" t="s">
        <v>3225</v>
      </c>
      <c r="E4131" s="33">
        <v>0</v>
      </c>
      <c r="F4131" s="33">
        <v>500000000</v>
      </c>
      <c r="G4131" s="33">
        <v>0</v>
      </c>
      <c r="H4131" s="33">
        <v>0</v>
      </c>
      <c r="I4131" s="33">
        <v>500000000</v>
      </c>
      <c r="J4131" s="33">
        <v>0</v>
      </c>
      <c r="K4131" s="33">
        <v>0</v>
      </c>
      <c r="L4131" s="33">
        <v>0</v>
      </c>
      <c r="M4131" s="33">
        <v>0</v>
      </c>
      <c r="N4131" s="33">
        <v>0</v>
      </c>
      <c r="O4131" s="33">
        <v>0</v>
      </c>
      <c r="P4131" s="33">
        <v>0</v>
      </c>
      <c r="Q4131" s="33">
        <v>0</v>
      </c>
      <c r="R4131" s="33">
        <v>0</v>
      </c>
      <c r="S4131" s="33">
        <v>0</v>
      </c>
      <c r="T4131" s="33">
        <v>0</v>
      </c>
      <c r="U4131" s="33">
        <v>0</v>
      </c>
      <c r="V4131" s="33">
        <v>0</v>
      </c>
    </row>
    <row r="4132" spans="1:22" x14ac:dyDescent="0.2">
      <c r="A4132" s="16" t="s">
        <v>15</v>
      </c>
      <c r="B4132" s="31"/>
      <c r="C4132" s="32"/>
      <c r="D4132" s="32"/>
      <c r="E4132" s="31"/>
      <c r="F4132" s="31"/>
      <c r="G4132" s="31"/>
      <c r="H4132" s="31"/>
      <c r="I4132" s="31"/>
      <c r="J4132" s="31"/>
      <c r="K4132" s="31"/>
      <c r="L4132" s="31"/>
      <c r="M4132" s="31"/>
      <c r="N4132" s="31"/>
      <c r="O4132" s="31"/>
      <c r="P4132" s="31"/>
      <c r="Q4132" s="31"/>
      <c r="R4132" s="31"/>
      <c r="S4132" s="31"/>
      <c r="T4132" s="31"/>
      <c r="U4132" s="31"/>
      <c r="V4132" s="31"/>
    </row>
    <row r="4133" spans="1:22" ht="25.5" x14ac:dyDescent="0.2">
      <c r="A4133" s="16" t="s">
        <v>15</v>
      </c>
      <c r="B4133" s="31"/>
      <c r="C4133" s="29" t="s">
        <v>3230</v>
      </c>
      <c r="D4133" s="32"/>
      <c r="E4133" s="31"/>
      <c r="F4133" s="31"/>
      <c r="G4133" s="31"/>
      <c r="H4133" s="31"/>
      <c r="I4133" s="31"/>
      <c r="J4133" s="31"/>
      <c r="K4133" s="31"/>
      <c r="L4133" s="31"/>
      <c r="M4133" s="31"/>
      <c r="N4133" s="31"/>
      <c r="O4133" s="31"/>
      <c r="P4133" s="31"/>
      <c r="Q4133" s="31"/>
      <c r="R4133" s="31"/>
      <c r="S4133" s="31"/>
      <c r="T4133" s="31"/>
      <c r="U4133" s="31"/>
      <c r="V4133" s="31"/>
    </row>
    <row r="4134" spans="1:22" ht="25.5" x14ac:dyDescent="0.2">
      <c r="A4134" s="16" t="s">
        <v>15</v>
      </c>
      <c r="B4134" s="28" t="s">
        <v>617</v>
      </c>
      <c r="C4134" s="29" t="s">
        <v>3231</v>
      </c>
      <c r="D4134" s="32"/>
      <c r="E4134" s="31"/>
      <c r="F4134" s="31"/>
      <c r="G4134" s="31"/>
      <c r="H4134" s="31"/>
      <c r="I4134" s="31"/>
      <c r="J4134" s="31"/>
      <c r="K4134" s="31"/>
      <c r="L4134" s="31"/>
      <c r="M4134" s="31"/>
      <c r="N4134" s="31"/>
      <c r="O4134" s="31"/>
      <c r="P4134" s="31"/>
      <c r="Q4134" s="31"/>
      <c r="R4134" s="31"/>
      <c r="S4134" s="31"/>
      <c r="T4134" s="31"/>
      <c r="U4134" s="31"/>
      <c r="V4134" s="31"/>
    </row>
    <row r="4135" spans="1:22" ht="25.5" x14ac:dyDescent="0.2">
      <c r="A4135" s="16" t="s">
        <v>15</v>
      </c>
      <c r="B4135" s="33" t="s">
        <v>3232</v>
      </c>
      <c r="C4135" s="36" t="s">
        <v>3233</v>
      </c>
      <c r="D4135" s="33" t="s">
        <v>3175</v>
      </c>
      <c r="E4135" s="33">
        <v>271672800</v>
      </c>
      <c r="F4135" s="33">
        <v>0</v>
      </c>
      <c r="G4135" s="33">
        <v>0</v>
      </c>
      <c r="H4135" s="33">
        <v>0</v>
      </c>
      <c r="I4135" s="33">
        <v>234626800</v>
      </c>
      <c r="J4135" s="33">
        <v>37046000</v>
      </c>
      <c r="K4135" s="33">
        <v>0</v>
      </c>
      <c r="L4135" s="33">
        <v>37046000</v>
      </c>
      <c r="M4135" s="33">
        <v>0</v>
      </c>
      <c r="N4135" s="33">
        <v>37046000</v>
      </c>
      <c r="O4135" s="33">
        <v>31058133.329999998</v>
      </c>
      <c r="P4135" s="33">
        <v>4738133.33</v>
      </c>
      <c r="Q4135" s="33">
        <v>6806000</v>
      </c>
      <c r="R4135" s="33">
        <v>26320000</v>
      </c>
      <c r="S4135" s="33">
        <v>0</v>
      </c>
      <c r="T4135" s="33">
        <v>0</v>
      </c>
      <c r="U4135" s="33">
        <v>5987866.6699999999</v>
      </c>
      <c r="V4135" s="33">
        <v>100</v>
      </c>
    </row>
    <row r="4136" spans="1:22" ht="25.5" x14ac:dyDescent="0.2">
      <c r="A4136" s="16" t="s">
        <v>15</v>
      </c>
      <c r="B4136" s="33" t="s">
        <v>3234</v>
      </c>
      <c r="C4136" s="36" t="s">
        <v>3235</v>
      </c>
      <c r="D4136" s="33" t="s">
        <v>3225</v>
      </c>
      <c r="E4136" s="33">
        <v>0</v>
      </c>
      <c r="F4136" s="33">
        <v>707303386.75999999</v>
      </c>
      <c r="G4136" s="33">
        <v>0</v>
      </c>
      <c r="H4136" s="33">
        <v>0</v>
      </c>
      <c r="I4136" s="33">
        <v>707303386.75999999</v>
      </c>
      <c r="J4136" s="33">
        <v>0</v>
      </c>
      <c r="K4136" s="33">
        <v>0</v>
      </c>
      <c r="L4136" s="33">
        <v>0</v>
      </c>
      <c r="M4136" s="33">
        <v>0</v>
      </c>
      <c r="N4136" s="33">
        <v>0</v>
      </c>
      <c r="O4136" s="33">
        <v>0</v>
      </c>
      <c r="P4136" s="33">
        <v>0</v>
      </c>
      <c r="Q4136" s="33">
        <v>0</v>
      </c>
      <c r="R4136" s="33">
        <v>0</v>
      </c>
      <c r="S4136" s="33">
        <v>0</v>
      </c>
      <c r="T4136" s="33">
        <v>0</v>
      </c>
      <c r="U4136" s="33">
        <v>0</v>
      </c>
      <c r="V4136" s="33">
        <v>0</v>
      </c>
    </row>
    <row r="4137" spans="1:22" x14ac:dyDescent="0.2">
      <c r="A4137" s="16" t="s">
        <v>15</v>
      </c>
      <c r="B4137" s="33" t="s">
        <v>3236</v>
      </c>
      <c r="C4137" s="36" t="s">
        <v>3237</v>
      </c>
      <c r="D4137" s="33" t="s">
        <v>3221</v>
      </c>
      <c r="E4137" s="33">
        <v>0</v>
      </c>
      <c r="F4137" s="33">
        <v>200000000</v>
      </c>
      <c r="G4137" s="33">
        <v>0</v>
      </c>
      <c r="H4137" s="33">
        <v>0</v>
      </c>
      <c r="I4137" s="33">
        <v>200000000</v>
      </c>
      <c r="J4137" s="33">
        <v>0</v>
      </c>
      <c r="K4137" s="33">
        <v>0</v>
      </c>
      <c r="L4137" s="33">
        <v>0</v>
      </c>
      <c r="M4137" s="33">
        <v>0</v>
      </c>
      <c r="N4137" s="33">
        <v>0</v>
      </c>
      <c r="O4137" s="33">
        <v>0</v>
      </c>
      <c r="P4137" s="33">
        <v>0</v>
      </c>
      <c r="Q4137" s="33">
        <v>0</v>
      </c>
      <c r="R4137" s="33">
        <v>0</v>
      </c>
      <c r="S4137" s="33">
        <v>0</v>
      </c>
      <c r="T4137" s="33">
        <v>0</v>
      </c>
      <c r="U4137" s="33">
        <v>0</v>
      </c>
      <c r="V4137" s="33">
        <v>0</v>
      </c>
    </row>
    <row r="4138" spans="1:22" ht="25.5" x14ac:dyDescent="0.2">
      <c r="A4138" s="16" t="s">
        <v>15</v>
      </c>
      <c r="B4138" s="33" t="s">
        <v>3238</v>
      </c>
      <c r="C4138" s="36" t="s">
        <v>3233</v>
      </c>
      <c r="D4138" s="33" t="s">
        <v>3175</v>
      </c>
      <c r="E4138" s="33">
        <v>140321158</v>
      </c>
      <c r="F4138" s="33">
        <v>0</v>
      </c>
      <c r="G4138" s="33">
        <v>0</v>
      </c>
      <c r="H4138" s="33">
        <v>0</v>
      </c>
      <c r="I4138" s="33">
        <v>130321158</v>
      </c>
      <c r="J4138" s="33">
        <v>10000000</v>
      </c>
      <c r="K4138" s="33">
        <v>0</v>
      </c>
      <c r="L4138" s="33">
        <v>10000000</v>
      </c>
      <c r="M4138" s="33">
        <v>0</v>
      </c>
      <c r="N4138" s="33">
        <v>10000000</v>
      </c>
      <c r="O4138" s="33">
        <v>0</v>
      </c>
      <c r="P4138" s="33">
        <v>0</v>
      </c>
      <c r="Q4138" s="33">
        <v>0</v>
      </c>
      <c r="R4138" s="33">
        <v>0</v>
      </c>
      <c r="S4138" s="33">
        <v>0</v>
      </c>
      <c r="T4138" s="33">
        <v>0</v>
      </c>
      <c r="U4138" s="33">
        <v>10000000</v>
      </c>
      <c r="V4138" s="33">
        <v>100</v>
      </c>
    </row>
    <row r="4139" spans="1:22" x14ac:dyDescent="0.2">
      <c r="A4139" s="16" t="s">
        <v>15</v>
      </c>
      <c r="B4139" s="31"/>
      <c r="C4139" s="32"/>
      <c r="D4139" s="32"/>
      <c r="E4139" s="31"/>
      <c r="F4139" s="31"/>
      <c r="G4139" s="31"/>
      <c r="H4139" s="31"/>
      <c r="I4139" s="31"/>
      <c r="J4139" s="31"/>
      <c r="K4139" s="31"/>
      <c r="L4139" s="31"/>
      <c r="M4139" s="31"/>
      <c r="N4139" s="31"/>
      <c r="O4139" s="31"/>
      <c r="P4139" s="31"/>
      <c r="Q4139" s="31"/>
      <c r="R4139" s="31"/>
      <c r="S4139" s="31"/>
      <c r="T4139" s="31"/>
      <c r="U4139" s="31"/>
      <c r="V4139" s="31"/>
    </row>
    <row r="4140" spans="1:22" ht="38.25" x14ac:dyDescent="0.2">
      <c r="A4140" s="16" t="s">
        <v>15</v>
      </c>
      <c r="B4140" s="31"/>
      <c r="C4140" s="29" t="s">
        <v>3239</v>
      </c>
      <c r="D4140" s="32"/>
      <c r="E4140" s="31"/>
      <c r="F4140" s="31"/>
      <c r="G4140" s="31"/>
      <c r="H4140" s="31"/>
      <c r="I4140" s="31"/>
      <c r="J4140" s="31"/>
      <c r="K4140" s="31"/>
      <c r="L4140" s="31"/>
      <c r="M4140" s="31"/>
      <c r="N4140" s="31"/>
      <c r="O4140" s="31"/>
      <c r="P4140" s="31"/>
      <c r="Q4140" s="31"/>
      <c r="R4140" s="31"/>
      <c r="S4140" s="31"/>
      <c r="T4140" s="31"/>
      <c r="U4140" s="31"/>
      <c r="V4140" s="31"/>
    </row>
    <row r="4141" spans="1:22" ht="38.25" x14ac:dyDescent="0.2">
      <c r="A4141" s="16" t="s">
        <v>15</v>
      </c>
      <c r="B4141" s="28" t="s">
        <v>617</v>
      </c>
      <c r="C4141" s="29" t="s">
        <v>3240</v>
      </c>
      <c r="D4141" s="32"/>
      <c r="E4141" s="31"/>
      <c r="F4141" s="31"/>
      <c r="G4141" s="31"/>
      <c r="H4141" s="31"/>
      <c r="I4141" s="31"/>
      <c r="J4141" s="31"/>
      <c r="K4141" s="31"/>
      <c r="L4141" s="31"/>
      <c r="M4141" s="31"/>
      <c r="N4141" s="31"/>
      <c r="O4141" s="31"/>
      <c r="P4141" s="31"/>
      <c r="Q4141" s="31"/>
      <c r="R4141" s="31"/>
      <c r="S4141" s="31"/>
      <c r="T4141" s="31"/>
      <c r="U4141" s="31"/>
      <c r="V4141" s="31"/>
    </row>
    <row r="4142" spans="1:22" ht="25.5" x14ac:dyDescent="0.2">
      <c r="A4142" s="16" t="s">
        <v>15</v>
      </c>
      <c r="B4142" s="33" t="s">
        <v>3241</v>
      </c>
      <c r="C4142" s="36" t="s">
        <v>3242</v>
      </c>
      <c r="D4142" s="33" t="s">
        <v>3175</v>
      </c>
      <c r="E4142" s="33">
        <v>99173550</v>
      </c>
      <c r="F4142" s="33">
        <v>0</v>
      </c>
      <c r="G4142" s="33">
        <v>0</v>
      </c>
      <c r="H4142" s="33">
        <v>0</v>
      </c>
      <c r="I4142" s="33">
        <v>73111550</v>
      </c>
      <c r="J4142" s="33">
        <v>26062000</v>
      </c>
      <c r="K4142" s="33">
        <v>0</v>
      </c>
      <c r="L4142" s="33">
        <v>26062000</v>
      </c>
      <c r="M4142" s="33">
        <v>0</v>
      </c>
      <c r="N4142" s="33">
        <v>26062000</v>
      </c>
      <c r="O4142" s="33">
        <v>15272000</v>
      </c>
      <c r="P4142" s="33">
        <v>0</v>
      </c>
      <c r="Q4142" s="33">
        <v>6142000</v>
      </c>
      <c r="R4142" s="33">
        <v>15272000</v>
      </c>
      <c r="S4142" s="33">
        <v>0</v>
      </c>
      <c r="T4142" s="33">
        <v>0</v>
      </c>
      <c r="U4142" s="33">
        <v>10790000</v>
      </c>
      <c r="V4142" s="33">
        <v>100</v>
      </c>
    </row>
    <row r="4143" spans="1:22" ht="25.5" x14ac:dyDescent="0.2">
      <c r="A4143" s="16" t="s">
        <v>15</v>
      </c>
      <c r="B4143" s="33" t="s">
        <v>3243</v>
      </c>
      <c r="C4143" s="36" t="s">
        <v>3242</v>
      </c>
      <c r="D4143" s="33" t="s">
        <v>3175</v>
      </c>
      <c r="E4143" s="33">
        <v>98284866</v>
      </c>
      <c r="F4143" s="33">
        <v>0</v>
      </c>
      <c r="G4143" s="33">
        <v>0</v>
      </c>
      <c r="H4143" s="33">
        <v>0</v>
      </c>
      <c r="I4143" s="33">
        <v>81284866</v>
      </c>
      <c r="J4143" s="33">
        <v>17000000</v>
      </c>
      <c r="K4143" s="33">
        <v>0</v>
      </c>
      <c r="L4143" s="33">
        <v>17000000</v>
      </c>
      <c r="M4143" s="33">
        <v>0</v>
      </c>
      <c r="N4143" s="33">
        <v>17000000</v>
      </c>
      <c r="O4143" s="33">
        <v>0</v>
      </c>
      <c r="P4143" s="33">
        <v>0</v>
      </c>
      <c r="Q4143" s="33">
        <v>0</v>
      </c>
      <c r="R4143" s="33">
        <v>0</v>
      </c>
      <c r="S4143" s="33">
        <v>0</v>
      </c>
      <c r="T4143" s="33">
        <v>0</v>
      </c>
      <c r="U4143" s="33">
        <v>17000000</v>
      </c>
      <c r="V4143" s="33">
        <v>100</v>
      </c>
    </row>
    <row r="4144" spans="1:22" x14ac:dyDescent="0.2">
      <c r="A4144" s="16" t="s">
        <v>15</v>
      </c>
      <c r="B4144" s="31"/>
      <c r="C4144" s="32"/>
      <c r="D4144" s="32"/>
      <c r="E4144" s="31"/>
      <c r="F4144" s="31"/>
      <c r="G4144" s="31"/>
      <c r="H4144" s="31"/>
      <c r="I4144" s="31"/>
      <c r="J4144" s="31"/>
      <c r="K4144" s="31"/>
      <c r="L4144" s="31"/>
      <c r="M4144" s="31"/>
      <c r="N4144" s="31"/>
      <c r="O4144" s="31"/>
      <c r="P4144" s="31"/>
      <c r="Q4144" s="31"/>
      <c r="R4144" s="31"/>
      <c r="S4144" s="31"/>
      <c r="T4144" s="31"/>
      <c r="U4144" s="31"/>
      <c r="V4144" s="31"/>
    </row>
    <row r="4145" spans="1:22" ht="25.5" x14ac:dyDescent="0.2">
      <c r="A4145" s="16" t="s">
        <v>15</v>
      </c>
      <c r="B4145" s="31"/>
      <c r="C4145" s="29" t="s">
        <v>3244</v>
      </c>
      <c r="D4145" s="32"/>
      <c r="E4145" s="31"/>
      <c r="F4145" s="31"/>
      <c r="G4145" s="31"/>
      <c r="H4145" s="31"/>
      <c r="I4145" s="31"/>
      <c r="J4145" s="31"/>
      <c r="K4145" s="31"/>
      <c r="L4145" s="31"/>
      <c r="M4145" s="31"/>
      <c r="N4145" s="31"/>
      <c r="O4145" s="31"/>
      <c r="P4145" s="31"/>
      <c r="Q4145" s="31"/>
      <c r="R4145" s="31"/>
      <c r="S4145" s="31"/>
      <c r="T4145" s="31"/>
      <c r="U4145" s="31"/>
      <c r="V4145" s="31"/>
    </row>
    <row r="4146" spans="1:22" ht="25.5" x14ac:dyDescent="0.2">
      <c r="A4146" s="16" t="s">
        <v>15</v>
      </c>
      <c r="B4146" s="28" t="s">
        <v>617</v>
      </c>
      <c r="C4146" s="29" t="s">
        <v>3245</v>
      </c>
      <c r="D4146" s="32"/>
      <c r="E4146" s="31"/>
      <c r="F4146" s="31"/>
      <c r="G4146" s="31"/>
      <c r="H4146" s="31"/>
      <c r="I4146" s="31"/>
      <c r="J4146" s="31"/>
      <c r="K4146" s="31"/>
      <c r="L4146" s="31"/>
      <c r="M4146" s="31"/>
      <c r="N4146" s="31"/>
      <c r="O4146" s="31"/>
      <c r="P4146" s="31"/>
      <c r="Q4146" s="31"/>
      <c r="R4146" s="31"/>
      <c r="S4146" s="31"/>
      <c r="T4146" s="31"/>
      <c r="U4146" s="31"/>
      <c r="V4146" s="31"/>
    </row>
    <row r="4147" spans="1:22" ht="38.25" x14ac:dyDescent="0.2">
      <c r="A4147" s="16" t="s">
        <v>15</v>
      </c>
      <c r="B4147" s="33" t="s">
        <v>3246</v>
      </c>
      <c r="C4147" s="36" t="s">
        <v>3247</v>
      </c>
      <c r="D4147" s="33" t="s">
        <v>132</v>
      </c>
      <c r="E4147" s="33">
        <v>344998500</v>
      </c>
      <c r="F4147" s="33">
        <v>0</v>
      </c>
      <c r="G4147" s="33">
        <v>0</v>
      </c>
      <c r="H4147" s="33">
        <v>0</v>
      </c>
      <c r="I4147" s="33">
        <v>344998500</v>
      </c>
      <c r="J4147" s="33">
        <v>0</v>
      </c>
      <c r="K4147" s="33">
        <v>0</v>
      </c>
      <c r="L4147" s="33">
        <v>0</v>
      </c>
      <c r="M4147" s="33">
        <v>0</v>
      </c>
      <c r="N4147" s="33">
        <v>0</v>
      </c>
      <c r="O4147" s="33">
        <v>0</v>
      </c>
      <c r="P4147" s="33">
        <v>0</v>
      </c>
      <c r="Q4147" s="33">
        <v>0</v>
      </c>
      <c r="R4147" s="33">
        <v>0</v>
      </c>
      <c r="S4147" s="33">
        <v>0</v>
      </c>
      <c r="T4147" s="33">
        <v>0</v>
      </c>
      <c r="U4147" s="33">
        <v>0</v>
      </c>
      <c r="V4147" s="33">
        <v>0</v>
      </c>
    </row>
    <row r="4148" spans="1:22" ht="25.5" x14ac:dyDescent="0.2">
      <c r="A4148" s="16" t="s">
        <v>15</v>
      </c>
      <c r="B4148" s="33" t="s">
        <v>3248</v>
      </c>
      <c r="C4148" s="36" t="s">
        <v>3249</v>
      </c>
      <c r="D4148" s="33" t="s">
        <v>3175</v>
      </c>
      <c r="E4148" s="33">
        <v>206999100</v>
      </c>
      <c r="F4148" s="33">
        <v>0</v>
      </c>
      <c r="G4148" s="33">
        <v>0</v>
      </c>
      <c r="H4148" s="33">
        <v>0</v>
      </c>
      <c r="I4148" s="33">
        <v>206999100</v>
      </c>
      <c r="J4148" s="33">
        <v>0</v>
      </c>
      <c r="K4148" s="33">
        <v>0</v>
      </c>
      <c r="L4148" s="33">
        <v>0</v>
      </c>
      <c r="M4148" s="33">
        <v>0</v>
      </c>
      <c r="N4148" s="33">
        <v>0</v>
      </c>
      <c r="O4148" s="33">
        <v>0</v>
      </c>
      <c r="P4148" s="33">
        <v>0</v>
      </c>
      <c r="Q4148" s="33">
        <v>0</v>
      </c>
      <c r="R4148" s="33">
        <v>0</v>
      </c>
      <c r="S4148" s="33">
        <v>0</v>
      </c>
      <c r="T4148" s="33">
        <v>0</v>
      </c>
      <c r="U4148" s="33">
        <v>0</v>
      </c>
      <c r="V4148" s="33">
        <v>0</v>
      </c>
    </row>
    <row r="4149" spans="1:22" x14ac:dyDescent="0.2">
      <c r="A4149" s="16" t="s">
        <v>15</v>
      </c>
      <c r="B4149" s="31"/>
      <c r="C4149" s="32"/>
      <c r="D4149" s="32"/>
      <c r="E4149" s="31"/>
      <c r="F4149" s="31"/>
      <c r="G4149" s="31"/>
      <c r="H4149" s="31"/>
      <c r="I4149" s="31"/>
      <c r="J4149" s="31"/>
      <c r="K4149" s="31"/>
      <c r="L4149" s="31"/>
      <c r="M4149" s="31"/>
      <c r="N4149" s="31"/>
      <c r="O4149" s="31"/>
      <c r="P4149" s="31"/>
      <c r="Q4149" s="31"/>
      <c r="R4149" s="31"/>
      <c r="S4149" s="31"/>
      <c r="T4149" s="31"/>
      <c r="U4149" s="31"/>
      <c r="V4149" s="31"/>
    </row>
    <row r="4150" spans="1:22" ht="25.5" x14ac:dyDescent="0.2">
      <c r="A4150" s="16" t="s">
        <v>15</v>
      </c>
      <c r="B4150" s="31"/>
      <c r="C4150" s="29" t="s">
        <v>3250</v>
      </c>
      <c r="D4150" s="32"/>
      <c r="E4150" s="31"/>
      <c r="F4150" s="31"/>
      <c r="G4150" s="31"/>
      <c r="H4150" s="31"/>
      <c r="I4150" s="31"/>
      <c r="J4150" s="31"/>
      <c r="K4150" s="31"/>
      <c r="L4150" s="31"/>
      <c r="M4150" s="31"/>
      <c r="N4150" s="31"/>
      <c r="O4150" s="31"/>
      <c r="P4150" s="31"/>
      <c r="Q4150" s="31"/>
      <c r="R4150" s="31"/>
      <c r="S4150" s="31"/>
      <c r="T4150" s="31"/>
      <c r="U4150" s="31"/>
      <c r="V4150" s="31"/>
    </row>
    <row r="4151" spans="1:22" x14ac:dyDescent="0.2">
      <c r="A4151" s="16" t="s">
        <v>15</v>
      </c>
      <c r="B4151" s="28" t="s">
        <v>617</v>
      </c>
      <c r="C4151" s="29" t="s">
        <v>3166</v>
      </c>
      <c r="D4151" s="32"/>
      <c r="E4151" s="31"/>
      <c r="F4151" s="31"/>
      <c r="G4151" s="31"/>
      <c r="H4151" s="31"/>
      <c r="I4151" s="31"/>
      <c r="J4151" s="31"/>
      <c r="K4151" s="31"/>
      <c r="L4151" s="31"/>
      <c r="M4151" s="31"/>
      <c r="N4151" s="31"/>
      <c r="O4151" s="31"/>
      <c r="P4151" s="31"/>
      <c r="Q4151" s="31"/>
      <c r="R4151" s="31"/>
      <c r="S4151" s="31"/>
      <c r="T4151" s="31"/>
      <c r="U4151" s="31"/>
      <c r="V4151" s="31"/>
    </row>
    <row r="4152" spans="1:22" ht="25.5" x14ac:dyDescent="0.2">
      <c r="A4152" s="16" t="s">
        <v>15</v>
      </c>
      <c r="B4152" s="33" t="s">
        <v>3251</v>
      </c>
      <c r="C4152" s="36" t="s">
        <v>3252</v>
      </c>
      <c r="D4152" s="33" t="s">
        <v>3175</v>
      </c>
      <c r="E4152" s="33">
        <v>207323550</v>
      </c>
      <c r="F4152" s="33">
        <v>0</v>
      </c>
      <c r="G4152" s="33">
        <v>0</v>
      </c>
      <c r="H4152" s="33">
        <v>0</v>
      </c>
      <c r="I4152" s="33">
        <v>102551550</v>
      </c>
      <c r="J4152" s="33">
        <v>104772000</v>
      </c>
      <c r="K4152" s="33">
        <v>0</v>
      </c>
      <c r="L4152" s="33">
        <v>104772000</v>
      </c>
      <c r="M4152" s="33">
        <v>0</v>
      </c>
      <c r="N4152" s="33">
        <v>104772000</v>
      </c>
      <c r="O4152" s="33">
        <v>59700666.670000002</v>
      </c>
      <c r="P4152" s="33">
        <v>15536666.67</v>
      </c>
      <c r="Q4152" s="33">
        <v>18462000</v>
      </c>
      <c r="R4152" s="33">
        <v>44164000</v>
      </c>
      <c r="S4152" s="33">
        <v>0</v>
      </c>
      <c r="T4152" s="33">
        <v>0</v>
      </c>
      <c r="U4152" s="33">
        <v>45071333.329999998</v>
      </c>
      <c r="V4152" s="33">
        <v>100</v>
      </c>
    </row>
    <row r="4153" spans="1:22" ht="25.5" x14ac:dyDescent="0.2">
      <c r="A4153" s="16" t="s">
        <v>15</v>
      </c>
      <c r="B4153" s="33" t="s">
        <v>3253</v>
      </c>
      <c r="C4153" s="36" t="s">
        <v>3254</v>
      </c>
      <c r="D4153" s="33" t="s">
        <v>3209</v>
      </c>
      <c r="E4153" s="33">
        <v>0</v>
      </c>
      <c r="F4153" s="33">
        <v>100000000</v>
      </c>
      <c r="G4153" s="33">
        <v>0</v>
      </c>
      <c r="H4153" s="33">
        <v>0</v>
      </c>
      <c r="I4153" s="33">
        <v>100000000</v>
      </c>
      <c r="J4153" s="33">
        <v>0</v>
      </c>
      <c r="K4153" s="33">
        <v>0</v>
      </c>
      <c r="L4153" s="33">
        <v>0</v>
      </c>
      <c r="M4153" s="33">
        <v>0</v>
      </c>
      <c r="N4153" s="33">
        <v>0</v>
      </c>
      <c r="O4153" s="33">
        <v>0</v>
      </c>
      <c r="P4153" s="33">
        <v>0</v>
      </c>
      <c r="Q4153" s="33">
        <v>0</v>
      </c>
      <c r="R4153" s="33">
        <v>0</v>
      </c>
      <c r="S4153" s="33">
        <v>0</v>
      </c>
      <c r="T4153" s="33">
        <v>0</v>
      </c>
      <c r="U4153" s="33">
        <v>0</v>
      </c>
      <c r="V4153" s="33">
        <v>0</v>
      </c>
    </row>
    <row r="4154" spans="1:22" ht="25.5" x14ac:dyDescent="0.2">
      <c r="A4154" s="16" t="s">
        <v>15</v>
      </c>
      <c r="B4154" s="33" t="s">
        <v>3255</v>
      </c>
      <c r="C4154" s="36" t="s">
        <v>3252</v>
      </c>
      <c r="D4154" s="33" t="s">
        <v>3175</v>
      </c>
      <c r="E4154" s="33">
        <v>370458340</v>
      </c>
      <c r="F4154" s="33">
        <v>0</v>
      </c>
      <c r="G4154" s="33">
        <v>0</v>
      </c>
      <c r="H4154" s="33">
        <v>0</v>
      </c>
      <c r="I4154" s="33">
        <v>300058340</v>
      </c>
      <c r="J4154" s="33">
        <v>70400000</v>
      </c>
      <c r="K4154" s="33">
        <v>0</v>
      </c>
      <c r="L4154" s="33">
        <v>70400000</v>
      </c>
      <c r="M4154" s="33">
        <v>0</v>
      </c>
      <c r="N4154" s="33">
        <v>70400000</v>
      </c>
      <c r="O4154" s="33">
        <v>0</v>
      </c>
      <c r="P4154" s="33">
        <v>0</v>
      </c>
      <c r="Q4154" s="33">
        <v>0</v>
      </c>
      <c r="R4154" s="33">
        <v>0</v>
      </c>
      <c r="S4154" s="33">
        <v>0</v>
      </c>
      <c r="T4154" s="33">
        <v>0</v>
      </c>
      <c r="U4154" s="33">
        <v>70400000</v>
      </c>
      <c r="V4154" s="33">
        <v>100</v>
      </c>
    </row>
    <row r="4155" spans="1:22" x14ac:dyDescent="0.2">
      <c r="A4155" s="16" t="s">
        <v>15</v>
      </c>
      <c r="B4155" s="31"/>
      <c r="C4155" s="32"/>
      <c r="D4155" s="32"/>
      <c r="E4155" s="31"/>
      <c r="F4155" s="31"/>
      <c r="G4155" s="31"/>
      <c r="H4155" s="31"/>
      <c r="I4155" s="31"/>
      <c r="J4155" s="31"/>
      <c r="K4155" s="31"/>
      <c r="L4155" s="31"/>
      <c r="M4155" s="31"/>
      <c r="N4155" s="31"/>
      <c r="O4155" s="31"/>
      <c r="P4155" s="31"/>
      <c r="Q4155" s="31"/>
      <c r="R4155" s="31"/>
      <c r="S4155" s="31"/>
      <c r="T4155" s="31"/>
      <c r="U4155" s="31"/>
      <c r="V4155" s="31"/>
    </row>
    <row r="4156" spans="1:22" x14ac:dyDescent="0.2">
      <c r="A4156" s="16" t="s">
        <v>15</v>
      </c>
      <c r="B4156" s="31"/>
      <c r="C4156" s="29" t="s">
        <v>3256</v>
      </c>
      <c r="D4156" s="32"/>
      <c r="E4156" s="31"/>
      <c r="F4156" s="31"/>
      <c r="G4156" s="31"/>
      <c r="H4156" s="31"/>
      <c r="I4156" s="31"/>
      <c r="J4156" s="31"/>
      <c r="K4156" s="31"/>
      <c r="L4156" s="31"/>
      <c r="M4156" s="31"/>
      <c r="N4156" s="31"/>
      <c r="O4156" s="31"/>
      <c r="P4156" s="31"/>
      <c r="Q4156" s="31"/>
      <c r="R4156" s="31"/>
      <c r="S4156" s="31"/>
      <c r="T4156" s="31"/>
      <c r="U4156" s="31"/>
      <c r="V4156" s="31"/>
    </row>
    <row r="4157" spans="1:22" x14ac:dyDescent="0.2">
      <c r="A4157" s="16" t="s">
        <v>15</v>
      </c>
      <c r="B4157" s="28" t="s">
        <v>617</v>
      </c>
      <c r="C4157" s="29" t="s">
        <v>3166</v>
      </c>
      <c r="D4157" s="32"/>
      <c r="E4157" s="31"/>
      <c r="F4157" s="31"/>
      <c r="G4157" s="31"/>
      <c r="H4157" s="31"/>
      <c r="I4157" s="31"/>
      <c r="J4157" s="31"/>
      <c r="K4157" s="31"/>
      <c r="L4157" s="31"/>
      <c r="M4157" s="31"/>
      <c r="N4157" s="31"/>
      <c r="O4157" s="31"/>
      <c r="P4157" s="31"/>
      <c r="Q4157" s="31"/>
      <c r="R4157" s="31"/>
      <c r="S4157" s="31"/>
      <c r="T4157" s="31"/>
      <c r="U4157" s="31"/>
      <c r="V4157" s="31"/>
    </row>
    <row r="4158" spans="1:22" ht="25.5" x14ac:dyDescent="0.2">
      <c r="A4158" s="16" t="s">
        <v>15</v>
      </c>
      <c r="B4158" s="33" t="s">
        <v>3257</v>
      </c>
      <c r="C4158" s="36" t="s">
        <v>3249</v>
      </c>
      <c r="D4158" s="33" t="s">
        <v>3175</v>
      </c>
      <c r="E4158" s="33">
        <v>194980690</v>
      </c>
      <c r="F4158" s="33">
        <v>0</v>
      </c>
      <c r="G4158" s="33">
        <v>0</v>
      </c>
      <c r="H4158" s="33">
        <v>0</v>
      </c>
      <c r="I4158" s="33">
        <v>122024690</v>
      </c>
      <c r="J4158" s="33">
        <v>72956000</v>
      </c>
      <c r="K4158" s="33">
        <v>0</v>
      </c>
      <c r="L4158" s="33">
        <v>72956000</v>
      </c>
      <c r="M4158" s="33">
        <v>0</v>
      </c>
      <c r="N4158" s="33">
        <v>72956000</v>
      </c>
      <c r="O4158" s="33">
        <v>44224533.329999998</v>
      </c>
      <c r="P4158" s="33">
        <v>2240000</v>
      </c>
      <c r="Q4158" s="33">
        <v>20634800</v>
      </c>
      <c r="R4158" s="33">
        <v>41984533.329999998</v>
      </c>
      <c r="S4158" s="33">
        <v>0</v>
      </c>
      <c r="T4158" s="33">
        <v>0</v>
      </c>
      <c r="U4158" s="33">
        <v>28731466.670000002</v>
      </c>
      <c r="V4158" s="33">
        <v>100</v>
      </c>
    </row>
    <row r="4159" spans="1:22" x14ac:dyDescent="0.2">
      <c r="A4159" s="16" t="s">
        <v>15</v>
      </c>
      <c r="B4159" s="31"/>
      <c r="C4159" s="32"/>
      <c r="D4159" s="32"/>
      <c r="E4159" s="31"/>
      <c r="F4159" s="31"/>
      <c r="G4159" s="31"/>
      <c r="H4159" s="31"/>
      <c r="I4159" s="31"/>
      <c r="J4159" s="31"/>
      <c r="K4159" s="31"/>
      <c r="L4159" s="31"/>
      <c r="M4159" s="31"/>
      <c r="N4159" s="31"/>
      <c r="O4159" s="31"/>
      <c r="P4159" s="31"/>
      <c r="Q4159" s="31"/>
      <c r="R4159" s="31"/>
      <c r="S4159" s="31"/>
      <c r="T4159" s="31"/>
      <c r="U4159" s="31"/>
      <c r="V4159" s="31"/>
    </row>
    <row r="4160" spans="1:22" x14ac:dyDescent="0.2">
      <c r="A4160" s="16" t="s">
        <v>15</v>
      </c>
      <c r="B4160" s="31"/>
      <c r="C4160" s="29" t="s">
        <v>3258</v>
      </c>
      <c r="D4160" s="32"/>
      <c r="E4160" s="31"/>
      <c r="F4160" s="31"/>
      <c r="G4160" s="31"/>
      <c r="H4160" s="31"/>
      <c r="I4160" s="31"/>
      <c r="J4160" s="31"/>
      <c r="K4160" s="31"/>
      <c r="L4160" s="31"/>
      <c r="M4160" s="31"/>
      <c r="N4160" s="31"/>
      <c r="O4160" s="31"/>
      <c r="P4160" s="31"/>
      <c r="Q4160" s="31"/>
      <c r="R4160" s="31"/>
      <c r="S4160" s="31"/>
      <c r="T4160" s="31"/>
      <c r="U4160" s="31"/>
      <c r="V4160" s="31"/>
    </row>
    <row r="4161" spans="1:22" x14ac:dyDescent="0.2">
      <c r="A4161" s="16" t="s">
        <v>15</v>
      </c>
      <c r="B4161" s="28" t="s">
        <v>617</v>
      </c>
      <c r="C4161" s="29" t="s">
        <v>3166</v>
      </c>
      <c r="D4161" s="32"/>
      <c r="E4161" s="31"/>
      <c r="F4161" s="31"/>
      <c r="G4161" s="31"/>
      <c r="H4161" s="31"/>
      <c r="I4161" s="31"/>
      <c r="J4161" s="31"/>
      <c r="K4161" s="31"/>
      <c r="L4161" s="31"/>
      <c r="M4161" s="31"/>
      <c r="N4161" s="31"/>
      <c r="O4161" s="31"/>
      <c r="P4161" s="31"/>
      <c r="Q4161" s="31"/>
      <c r="R4161" s="31"/>
      <c r="S4161" s="31"/>
      <c r="T4161" s="31"/>
      <c r="U4161" s="31"/>
      <c r="V4161" s="31"/>
    </row>
    <row r="4162" spans="1:22" x14ac:dyDescent="0.2">
      <c r="A4162" s="16" t="s">
        <v>15</v>
      </c>
      <c r="B4162" s="33" t="s">
        <v>3259</v>
      </c>
      <c r="C4162" s="36" t="s">
        <v>3258</v>
      </c>
      <c r="D4162" s="33" t="s">
        <v>132</v>
      </c>
      <c r="E4162" s="33">
        <v>207648000</v>
      </c>
      <c r="F4162" s="33">
        <v>0</v>
      </c>
      <c r="G4162" s="33">
        <v>0</v>
      </c>
      <c r="H4162" s="33">
        <v>0</v>
      </c>
      <c r="I4162" s="33">
        <v>207648000</v>
      </c>
      <c r="J4162" s="33">
        <v>0</v>
      </c>
      <c r="K4162" s="33">
        <v>0</v>
      </c>
      <c r="L4162" s="33">
        <v>0</v>
      </c>
      <c r="M4162" s="33">
        <v>0</v>
      </c>
      <c r="N4162" s="33">
        <v>0</v>
      </c>
      <c r="O4162" s="33">
        <v>0</v>
      </c>
      <c r="P4162" s="33">
        <v>0</v>
      </c>
      <c r="Q4162" s="33">
        <v>0</v>
      </c>
      <c r="R4162" s="33">
        <v>0</v>
      </c>
      <c r="S4162" s="33">
        <v>0</v>
      </c>
      <c r="T4162" s="33">
        <v>0</v>
      </c>
      <c r="U4162" s="33">
        <v>0</v>
      </c>
      <c r="V4162" s="33">
        <v>0</v>
      </c>
    </row>
    <row r="4163" spans="1:22" x14ac:dyDescent="0.2">
      <c r="A4163" s="16" t="s">
        <v>15</v>
      </c>
      <c r="B4163" s="33" t="s">
        <v>3260</v>
      </c>
      <c r="C4163" s="36" t="s">
        <v>3261</v>
      </c>
      <c r="D4163" s="33" t="s">
        <v>963</v>
      </c>
      <c r="E4163" s="33">
        <v>173000000</v>
      </c>
      <c r="F4163" s="33">
        <v>0</v>
      </c>
      <c r="G4163" s="33">
        <v>0</v>
      </c>
      <c r="H4163" s="33">
        <v>0</v>
      </c>
      <c r="I4163" s="33">
        <v>173000000</v>
      </c>
      <c r="J4163" s="33">
        <v>0</v>
      </c>
      <c r="K4163" s="33">
        <v>0</v>
      </c>
      <c r="L4163" s="33">
        <v>0</v>
      </c>
      <c r="M4163" s="33">
        <v>0</v>
      </c>
      <c r="N4163" s="33">
        <v>0</v>
      </c>
      <c r="O4163" s="33">
        <v>0</v>
      </c>
      <c r="P4163" s="33">
        <v>0</v>
      </c>
      <c r="Q4163" s="33">
        <v>0</v>
      </c>
      <c r="R4163" s="33">
        <v>0</v>
      </c>
      <c r="S4163" s="33">
        <v>0</v>
      </c>
      <c r="T4163" s="33">
        <v>0</v>
      </c>
      <c r="U4163" s="33">
        <v>0</v>
      </c>
      <c r="V4163" s="33">
        <v>0</v>
      </c>
    </row>
    <row r="4164" spans="1:22" x14ac:dyDescent="0.2">
      <c r="A4164" s="16" t="s">
        <v>15</v>
      </c>
      <c r="B4164" s="33" t="s">
        <v>3262</v>
      </c>
      <c r="C4164" s="36" t="s">
        <v>3263</v>
      </c>
      <c r="D4164" s="33" t="s">
        <v>3264</v>
      </c>
      <c r="E4164" s="33">
        <v>177000000</v>
      </c>
      <c r="F4164" s="33">
        <v>0</v>
      </c>
      <c r="G4164" s="33">
        <v>0</v>
      </c>
      <c r="H4164" s="33">
        <v>0</v>
      </c>
      <c r="I4164" s="33">
        <v>177000000</v>
      </c>
      <c r="J4164" s="33">
        <v>0</v>
      </c>
      <c r="K4164" s="33">
        <v>0</v>
      </c>
      <c r="L4164" s="33">
        <v>0</v>
      </c>
      <c r="M4164" s="33">
        <v>0</v>
      </c>
      <c r="N4164" s="33">
        <v>0</v>
      </c>
      <c r="O4164" s="33">
        <v>0</v>
      </c>
      <c r="P4164" s="33">
        <v>0</v>
      </c>
      <c r="Q4164" s="33">
        <v>0</v>
      </c>
      <c r="R4164" s="33">
        <v>0</v>
      </c>
      <c r="S4164" s="33">
        <v>0</v>
      </c>
      <c r="T4164" s="33">
        <v>0</v>
      </c>
      <c r="U4164" s="33">
        <v>0</v>
      </c>
      <c r="V4164" s="33">
        <v>0</v>
      </c>
    </row>
    <row r="4165" spans="1:22" x14ac:dyDescent="0.2">
      <c r="A4165" s="16" t="s">
        <v>15</v>
      </c>
      <c r="B4165" s="33" t="s">
        <v>3265</v>
      </c>
      <c r="C4165" s="36" t="s">
        <v>3266</v>
      </c>
      <c r="D4165" s="33" t="s">
        <v>3175</v>
      </c>
      <c r="E4165" s="33">
        <v>730012500</v>
      </c>
      <c r="F4165" s="33">
        <v>0</v>
      </c>
      <c r="G4165" s="33">
        <v>0</v>
      </c>
      <c r="H4165" s="33">
        <v>0</v>
      </c>
      <c r="I4165" s="33">
        <v>730012500</v>
      </c>
      <c r="J4165" s="33">
        <v>0</v>
      </c>
      <c r="K4165" s="33">
        <v>0</v>
      </c>
      <c r="L4165" s="33">
        <v>0</v>
      </c>
      <c r="M4165" s="33">
        <v>0</v>
      </c>
      <c r="N4165" s="33">
        <v>0</v>
      </c>
      <c r="O4165" s="33">
        <v>0</v>
      </c>
      <c r="P4165" s="33">
        <v>0</v>
      </c>
      <c r="Q4165" s="33">
        <v>0</v>
      </c>
      <c r="R4165" s="33">
        <v>0</v>
      </c>
      <c r="S4165" s="33">
        <v>0</v>
      </c>
      <c r="T4165" s="33">
        <v>0</v>
      </c>
      <c r="U4165" s="33">
        <v>0</v>
      </c>
      <c r="V4165" s="33">
        <v>0</v>
      </c>
    </row>
    <row r="4166" spans="1:22" x14ac:dyDescent="0.2">
      <c r="A4166" s="16" t="s">
        <v>15</v>
      </c>
      <c r="B4166" s="33" t="s">
        <v>3267</v>
      </c>
      <c r="C4166" s="36" t="s">
        <v>3266</v>
      </c>
      <c r="D4166" s="33" t="s">
        <v>3175</v>
      </c>
      <c r="E4166" s="33">
        <v>87070310</v>
      </c>
      <c r="F4166" s="33">
        <v>0</v>
      </c>
      <c r="G4166" s="33">
        <v>0</v>
      </c>
      <c r="H4166" s="33">
        <v>0</v>
      </c>
      <c r="I4166" s="33">
        <v>70270310</v>
      </c>
      <c r="J4166" s="33">
        <v>16800000</v>
      </c>
      <c r="K4166" s="33">
        <v>0</v>
      </c>
      <c r="L4166" s="33">
        <v>16800000</v>
      </c>
      <c r="M4166" s="33">
        <v>0</v>
      </c>
      <c r="N4166" s="33">
        <v>16800000</v>
      </c>
      <c r="O4166" s="33">
        <v>0</v>
      </c>
      <c r="P4166" s="33">
        <v>0</v>
      </c>
      <c r="Q4166" s="33">
        <v>0</v>
      </c>
      <c r="R4166" s="33">
        <v>0</v>
      </c>
      <c r="S4166" s="33">
        <v>0</v>
      </c>
      <c r="T4166" s="33">
        <v>0</v>
      </c>
      <c r="U4166" s="33">
        <v>16800000</v>
      </c>
      <c r="V4166" s="33">
        <v>100</v>
      </c>
    </row>
    <row r="4167" spans="1:22" x14ac:dyDescent="0.2">
      <c r="A4167" s="16" t="s">
        <v>15</v>
      </c>
      <c r="B4167" s="33" t="s">
        <v>3268</v>
      </c>
      <c r="C4167" s="36" t="s">
        <v>3266</v>
      </c>
      <c r="D4167" s="33" t="s">
        <v>3175</v>
      </c>
      <c r="E4167" s="33">
        <v>242796750</v>
      </c>
      <c r="F4167" s="33">
        <v>0</v>
      </c>
      <c r="G4167" s="33">
        <v>0</v>
      </c>
      <c r="H4167" s="33">
        <v>0</v>
      </c>
      <c r="I4167" s="33">
        <v>156276750</v>
      </c>
      <c r="J4167" s="33">
        <v>86520000</v>
      </c>
      <c r="K4167" s="33">
        <v>0</v>
      </c>
      <c r="L4167" s="33">
        <v>86520000</v>
      </c>
      <c r="M4167" s="33">
        <v>0</v>
      </c>
      <c r="N4167" s="33">
        <v>86520000</v>
      </c>
      <c r="O4167" s="33">
        <v>81720000</v>
      </c>
      <c r="P4167" s="33">
        <v>18643333.34</v>
      </c>
      <c r="Q4167" s="33">
        <v>27880000</v>
      </c>
      <c r="R4167" s="33">
        <v>63076666.659999996</v>
      </c>
      <c r="S4167" s="33">
        <v>0</v>
      </c>
      <c r="T4167" s="33">
        <v>0</v>
      </c>
      <c r="U4167" s="33">
        <v>4800000</v>
      </c>
      <c r="V4167" s="33">
        <v>100</v>
      </c>
    </row>
    <row r="4168" spans="1:22" x14ac:dyDescent="0.2">
      <c r="A4168" s="16" t="s">
        <v>15</v>
      </c>
      <c r="B4168" s="33" t="s">
        <v>3269</v>
      </c>
      <c r="C4168" s="36" t="s">
        <v>3270</v>
      </c>
      <c r="D4168" s="33" t="s">
        <v>3202</v>
      </c>
      <c r="E4168" s="33">
        <v>0</v>
      </c>
      <c r="F4168" s="33">
        <v>22427125.489999998</v>
      </c>
      <c r="G4168" s="33">
        <v>0</v>
      </c>
      <c r="H4168" s="33">
        <v>0</v>
      </c>
      <c r="I4168" s="33">
        <v>22427125.489999998</v>
      </c>
      <c r="J4168" s="33">
        <v>0</v>
      </c>
      <c r="K4168" s="33">
        <v>0</v>
      </c>
      <c r="L4168" s="33">
        <v>0</v>
      </c>
      <c r="M4168" s="33">
        <v>0</v>
      </c>
      <c r="N4168" s="33">
        <v>0</v>
      </c>
      <c r="O4168" s="33">
        <v>0</v>
      </c>
      <c r="P4168" s="33">
        <v>0</v>
      </c>
      <c r="Q4168" s="33">
        <v>0</v>
      </c>
      <c r="R4168" s="33">
        <v>0</v>
      </c>
      <c r="S4168" s="33">
        <v>0</v>
      </c>
      <c r="T4168" s="33">
        <v>0</v>
      </c>
      <c r="U4168" s="33">
        <v>0</v>
      </c>
      <c r="V4168" s="33">
        <v>0</v>
      </c>
    </row>
    <row r="4169" spans="1:22" x14ac:dyDescent="0.2">
      <c r="A4169" s="16" t="s">
        <v>15</v>
      </c>
      <c r="B4169" s="33" t="s">
        <v>3271</v>
      </c>
      <c r="C4169" s="36" t="s">
        <v>3266</v>
      </c>
      <c r="D4169" s="33" t="s">
        <v>3175</v>
      </c>
      <c r="E4169" s="33">
        <v>236891728</v>
      </c>
      <c r="F4169" s="33">
        <v>0</v>
      </c>
      <c r="G4169" s="33">
        <v>0</v>
      </c>
      <c r="H4169" s="33">
        <v>0</v>
      </c>
      <c r="I4169" s="33">
        <v>193391728</v>
      </c>
      <c r="J4169" s="33">
        <v>43500000</v>
      </c>
      <c r="K4169" s="33">
        <v>0</v>
      </c>
      <c r="L4169" s="33">
        <v>43500000</v>
      </c>
      <c r="M4169" s="33">
        <v>0</v>
      </c>
      <c r="N4169" s="33">
        <v>43500000</v>
      </c>
      <c r="O4169" s="33">
        <v>0</v>
      </c>
      <c r="P4169" s="33">
        <v>0</v>
      </c>
      <c r="Q4169" s="33">
        <v>0</v>
      </c>
      <c r="R4169" s="33">
        <v>0</v>
      </c>
      <c r="S4169" s="33">
        <v>0</v>
      </c>
      <c r="T4169" s="33">
        <v>0</v>
      </c>
      <c r="U4169" s="33">
        <v>43500000</v>
      </c>
      <c r="V4169" s="33">
        <v>100</v>
      </c>
    </row>
    <row r="4170" spans="1:22" x14ac:dyDescent="0.2">
      <c r="A4170" s="16" t="s">
        <v>15</v>
      </c>
      <c r="B4170" s="33" t="s">
        <v>3272</v>
      </c>
      <c r="C4170" s="36" t="s">
        <v>3266</v>
      </c>
      <c r="D4170" s="33" t="s">
        <v>3175</v>
      </c>
      <c r="E4170" s="33">
        <v>352690936</v>
      </c>
      <c r="F4170" s="33">
        <v>0</v>
      </c>
      <c r="G4170" s="33">
        <v>0</v>
      </c>
      <c r="H4170" s="33">
        <v>0</v>
      </c>
      <c r="I4170" s="33">
        <v>247850936</v>
      </c>
      <c r="J4170" s="33">
        <v>104840000</v>
      </c>
      <c r="K4170" s="33">
        <v>0</v>
      </c>
      <c r="L4170" s="33">
        <v>104840000</v>
      </c>
      <c r="M4170" s="33">
        <v>0</v>
      </c>
      <c r="N4170" s="33">
        <v>104840000</v>
      </c>
      <c r="O4170" s="33">
        <v>44764000</v>
      </c>
      <c r="P4170" s="33">
        <v>4320000</v>
      </c>
      <c r="Q4170" s="33">
        <v>14760000</v>
      </c>
      <c r="R4170" s="33">
        <v>40444000</v>
      </c>
      <c r="S4170" s="33">
        <v>0</v>
      </c>
      <c r="T4170" s="33">
        <v>0</v>
      </c>
      <c r="U4170" s="33">
        <v>60076000</v>
      </c>
      <c r="V4170" s="33">
        <v>100</v>
      </c>
    </row>
    <row r="4171" spans="1:22" x14ac:dyDescent="0.2">
      <c r="A4171" s="16" t="s">
        <v>15</v>
      </c>
      <c r="B4171" s="33" t="s">
        <v>3273</v>
      </c>
      <c r="C4171" s="36" t="s">
        <v>3274</v>
      </c>
      <c r="D4171" s="33" t="s">
        <v>132</v>
      </c>
      <c r="E4171" s="33">
        <v>647000000</v>
      </c>
      <c r="F4171" s="33">
        <v>0</v>
      </c>
      <c r="G4171" s="33">
        <v>0</v>
      </c>
      <c r="H4171" s="33">
        <v>0</v>
      </c>
      <c r="I4171" s="33">
        <v>388200000</v>
      </c>
      <c r="J4171" s="33">
        <v>258800000</v>
      </c>
      <c r="K4171" s="33">
        <v>0</v>
      </c>
      <c r="L4171" s="33">
        <v>258800000</v>
      </c>
      <c r="M4171" s="33">
        <v>0</v>
      </c>
      <c r="N4171" s="33">
        <v>258800000</v>
      </c>
      <c r="O4171" s="33">
        <v>0</v>
      </c>
      <c r="P4171" s="33">
        <v>0</v>
      </c>
      <c r="Q4171" s="33">
        <v>0</v>
      </c>
      <c r="R4171" s="33">
        <v>0</v>
      </c>
      <c r="S4171" s="33">
        <v>0</v>
      </c>
      <c r="T4171" s="33">
        <v>0</v>
      </c>
      <c r="U4171" s="33">
        <v>258800000</v>
      </c>
      <c r="V4171" s="33">
        <v>100</v>
      </c>
    </row>
    <row r="4172" spans="1:22" x14ac:dyDescent="0.2">
      <c r="A4172" s="16" t="s">
        <v>15</v>
      </c>
      <c r="B4172" s="33" t="s">
        <v>3275</v>
      </c>
      <c r="C4172" s="36" t="s">
        <v>3263</v>
      </c>
      <c r="D4172" s="33" t="s">
        <v>3264</v>
      </c>
      <c r="E4172" s="33">
        <v>150000000</v>
      </c>
      <c r="F4172" s="33">
        <v>0</v>
      </c>
      <c r="G4172" s="33">
        <v>0</v>
      </c>
      <c r="H4172" s="33">
        <v>0</v>
      </c>
      <c r="I4172" s="33">
        <v>150000000</v>
      </c>
      <c r="J4172" s="33">
        <v>0</v>
      </c>
      <c r="K4172" s="33">
        <v>0</v>
      </c>
      <c r="L4172" s="33">
        <v>0</v>
      </c>
      <c r="M4172" s="33">
        <v>0</v>
      </c>
      <c r="N4172" s="33">
        <v>0</v>
      </c>
      <c r="O4172" s="33">
        <v>0</v>
      </c>
      <c r="P4172" s="33">
        <v>0</v>
      </c>
      <c r="Q4172" s="33">
        <v>0</v>
      </c>
      <c r="R4172" s="33">
        <v>0</v>
      </c>
      <c r="S4172" s="33">
        <v>0</v>
      </c>
      <c r="T4172" s="33">
        <v>0</v>
      </c>
      <c r="U4172" s="33">
        <v>0</v>
      </c>
      <c r="V4172" s="33">
        <v>0</v>
      </c>
    </row>
    <row r="4173" spans="1:22" x14ac:dyDescent="0.2">
      <c r="A4173" s="16" t="s">
        <v>15</v>
      </c>
      <c r="B4173" s="33" t="s">
        <v>3276</v>
      </c>
      <c r="C4173" s="36" t="s">
        <v>3277</v>
      </c>
      <c r="D4173" s="33" t="s">
        <v>3278</v>
      </c>
      <c r="E4173" s="33">
        <v>0</v>
      </c>
      <c r="F4173" s="33">
        <v>400000000</v>
      </c>
      <c r="G4173" s="33">
        <v>0</v>
      </c>
      <c r="H4173" s="33">
        <v>0</v>
      </c>
      <c r="I4173" s="33">
        <v>400000000</v>
      </c>
      <c r="J4173" s="33">
        <v>0</v>
      </c>
      <c r="K4173" s="33">
        <v>0</v>
      </c>
      <c r="L4173" s="33">
        <v>0</v>
      </c>
      <c r="M4173" s="33">
        <v>0</v>
      </c>
      <c r="N4173" s="33">
        <v>0</v>
      </c>
      <c r="O4173" s="33">
        <v>0</v>
      </c>
      <c r="P4173" s="33">
        <v>0</v>
      </c>
      <c r="Q4173" s="33">
        <v>0</v>
      </c>
      <c r="R4173" s="33">
        <v>0</v>
      </c>
      <c r="S4173" s="33">
        <v>0</v>
      </c>
      <c r="T4173" s="33">
        <v>0</v>
      </c>
      <c r="U4173" s="33">
        <v>0</v>
      </c>
      <c r="V4173" s="33">
        <v>0</v>
      </c>
    </row>
    <row r="4174" spans="1:22" x14ac:dyDescent="0.2">
      <c r="A4174" s="16" t="s">
        <v>15</v>
      </c>
      <c r="B4174" s="31"/>
      <c r="C4174" s="32"/>
      <c r="D4174" s="32"/>
      <c r="E4174" s="31"/>
      <c r="F4174" s="31"/>
      <c r="G4174" s="31"/>
      <c r="H4174" s="31"/>
      <c r="I4174" s="31"/>
      <c r="J4174" s="31"/>
      <c r="K4174" s="31"/>
      <c r="L4174" s="31"/>
      <c r="M4174" s="31"/>
      <c r="N4174" s="31"/>
      <c r="O4174" s="31"/>
      <c r="P4174" s="31"/>
      <c r="Q4174" s="31"/>
      <c r="R4174" s="31"/>
      <c r="S4174" s="31"/>
      <c r="T4174" s="31"/>
      <c r="U4174" s="31"/>
      <c r="V4174" s="31"/>
    </row>
    <row r="4175" spans="1:22" x14ac:dyDescent="0.2">
      <c r="A4175" s="16" t="s">
        <v>15</v>
      </c>
      <c r="B4175" s="31"/>
      <c r="C4175" s="29" t="s">
        <v>3279</v>
      </c>
      <c r="D4175" s="32"/>
      <c r="E4175" s="31"/>
      <c r="F4175" s="31"/>
      <c r="G4175" s="31"/>
      <c r="H4175" s="31"/>
      <c r="I4175" s="31"/>
      <c r="J4175" s="31"/>
      <c r="K4175" s="31"/>
      <c r="L4175" s="31"/>
      <c r="M4175" s="31"/>
      <c r="N4175" s="31"/>
      <c r="O4175" s="31"/>
      <c r="P4175" s="31"/>
      <c r="Q4175" s="31"/>
      <c r="R4175" s="31"/>
      <c r="S4175" s="31"/>
      <c r="T4175" s="31"/>
      <c r="U4175" s="31"/>
      <c r="V4175" s="31"/>
    </row>
    <row r="4176" spans="1:22" ht="25.5" x14ac:dyDescent="0.2">
      <c r="A4176" s="16" t="s">
        <v>15</v>
      </c>
      <c r="B4176" s="28" t="s">
        <v>617</v>
      </c>
      <c r="C4176" s="29" t="s">
        <v>3280</v>
      </c>
      <c r="D4176" s="32"/>
      <c r="E4176" s="31"/>
      <c r="F4176" s="31"/>
      <c r="G4176" s="31"/>
      <c r="H4176" s="31"/>
      <c r="I4176" s="31"/>
      <c r="J4176" s="31"/>
      <c r="K4176" s="31"/>
      <c r="L4176" s="31"/>
      <c r="M4176" s="31"/>
      <c r="N4176" s="31"/>
      <c r="O4176" s="31"/>
      <c r="P4176" s="31"/>
      <c r="Q4176" s="31"/>
      <c r="R4176" s="31"/>
      <c r="S4176" s="31"/>
      <c r="T4176" s="31"/>
      <c r="U4176" s="31"/>
      <c r="V4176" s="31"/>
    </row>
    <row r="4177" spans="1:22" x14ac:dyDescent="0.2">
      <c r="A4177" s="16" t="s">
        <v>15</v>
      </c>
      <c r="B4177" s="33" t="s">
        <v>3281</v>
      </c>
      <c r="C4177" s="36" t="s">
        <v>3282</v>
      </c>
      <c r="D4177" s="33" t="s">
        <v>3283</v>
      </c>
      <c r="E4177" s="33">
        <v>0</v>
      </c>
      <c r="F4177" s="33">
        <v>48917000</v>
      </c>
      <c r="G4177" s="33">
        <v>0</v>
      </c>
      <c r="H4177" s="33">
        <v>0</v>
      </c>
      <c r="I4177" s="33">
        <v>0</v>
      </c>
      <c r="J4177" s="33">
        <v>48917000</v>
      </c>
      <c r="K4177" s="33">
        <v>48917000</v>
      </c>
      <c r="L4177" s="33">
        <v>48917000</v>
      </c>
      <c r="M4177" s="33">
        <v>48917000</v>
      </c>
      <c r="N4177" s="33">
        <v>48917000</v>
      </c>
      <c r="O4177" s="33">
        <v>0</v>
      </c>
      <c r="P4177" s="33">
        <v>0</v>
      </c>
      <c r="Q4177" s="33">
        <v>0</v>
      </c>
      <c r="R4177" s="33">
        <v>0</v>
      </c>
      <c r="S4177" s="33">
        <v>0</v>
      </c>
      <c r="T4177" s="33">
        <v>0</v>
      </c>
      <c r="U4177" s="33">
        <v>48917000</v>
      </c>
      <c r="V4177" s="33">
        <v>100</v>
      </c>
    </row>
    <row r="4178" spans="1:22" x14ac:dyDescent="0.2">
      <c r="A4178" s="16" t="s">
        <v>15</v>
      </c>
      <c r="B4178" s="31"/>
      <c r="C4178" s="32"/>
      <c r="D4178" s="32"/>
      <c r="E4178" s="31"/>
      <c r="F4178" s="31"/>
      <c r="G4178" s="31"/>
      <c r="H4178" s="31"/>
      <c r="I4178" s="31"/>
      <c r="J4178" s="31"/>
      <c r="K4178" s="31"/>
      <c r="L4178" s="31"/>
      <c r="M4178" s="31"/>
      <c r="N4178" s="31"/>
      <c r="O4178" s="31"/>
      <c r="P4178" s="31"/>
      <c r="Q4178" s="31"/>
      <c r="R4178" s="31"/>
      <c r="S4178" s="31"/>
      <c r="T4178" s="31"/>
      <c r="U4178" s="31"/>
      <c r="V4178" s="31"/>
    </row>
    <row r="4179" spans="1:22" x14ac:dyDescent="0.2">
      <c r="A4179" s="16" t="s">
        <v>15</v>
      </c>
      <c r="B4179" s="31"/>
      <c r="C4179" s="29" t="s">
        <v>3284</v>
      </c>
      <c r="D4179" s="32"/>
      <c r="E4179" s="31"/>
      <c r="F4179" s="31"/>
      <c r="G4179" s="31"/>
      <c r="H4179" s="31"/>
      <c r="I4179" s="31"/>
      <c r="J4179" s="31"/>
      <c r="K4179" s="31"/>
      <c r="L4179" s="31"/>
      <c r="M4179" s="31"/>
      <c r="N4179" s="31"/>
      <c r="O4179" s="31"/>
      <c r="P4179" s="31"/>
      <c r="Q4179" s="31"/>
      <c r="R4179" s="31"/>
      <c r="S4179" s="31"/>
      <c r="T4179" s="31"/>
      <c r="U4179" s="31"/>
      <c r="V4179" s="31"/>
    </row>
    <row r="4180" spans="1:22" x14ac:dyDescent="0.2">
      <c r="A4180" s="16" t="s">
        <v>15</v>
      </c>
      <c r="B4180" s="31"/>
      <c r="C4180" s="32"/>
      <c r="D4180" s="32"/>
      <c r="E4180" s="31"/>
      <c r="F4180" s="31"/>
      <c r="G4180" s="31"/>
      <c r="H4180" s="31"/>
      <c r="I4180" s="31"/>
      <c r="J4180" s="31"/>
      <c r="K4180" s="31"/>
      <c r="L4180" s="31"/>
      <c r="M4180" s="31"/>
      <c r="N4180" s="31"/>
      <c r="O4180" s="31"/>
      <c r="P4180" s="31"/>
      <c r="Q4180" s="31"/>
      <c r="R4180" s="31"/>
      <c r="S4180" s="31"/>
      <c r="T4180" s="31"/>
      <c r="U4180" s="31"/>
      <c r="V4180" s="31"/>
    </row>
    <row r="4181" spans="1:22" x14ac:dyDescent="0.2">
      <c r="A4181" s="16" t="s">
        <v>15</v>
      </c>
      <c r="B4181" s="31"/>
      <c r="C4181" s="29" t="s">
        <v>3285</v>
      </c>
      <c r="D4181" s="32"/>
      <c r="E4181" s="31"/>
      <c r="F4181" s="31"/>
      <c r="G4181" s="31"/>
      <c r="H4181" s="31"/>
      <c r="I4181" s="31"/>
      <c r="J4181" s="31"/>
      <c r="K4181" s="31"/>
      <c r="L4181" s="31"/>
      <c r="M4181" s="31"/>
      <c r="N4181" s="31"/>
      <c r="O4181" s="31"/>
      <c r="P4181" s="31"/>
      <c r="Q4181" s="31"/>
      <c r="R4181" s="31"/>
      <c r="S4181" s="31"/>
      <c r="T4181" s="31"/>
      <c r="U4181" s="31"/>
      <c r="V4181" s="31"/>
    </row>
    <row r="4182" spans="1:22" ht="25.5" x14ac:dyDescent="0.2">
      <c r="A4182" s="16" t="s">
        <v>15</v>
      </c>
      <c r="B4182" s="28" t="s">
        <v>617</v>
      </c>
      <c r="C4182" s="29" t="s">
        <v>3286</v>
      </c>
      <c r="D4182" s="32"/>
      <c r="E4182" s="31"/>
      <c r="F4182" s="31"/>
      <c r="G4182" s="31"/>
      <c r="H4182" s="31"/>
      <c r="I4182" s="31"/>
      <c r="J4182" s="31"/>
      <c r="K4182" s="31"/>
      <c r="L4182" s="31"/>
      <c r="M4182" s="31"/>
      <c r="N4182" s="31"/>
      <c r="O4182" s="31"/>
      <c r="P4182" s="31"/>
      <c r="Q4182" s="31"/>
      <c r="R4182" s="31"/>
      <c r="S4182" s="31"/>
      <c r="T4182" s="31"/>
      <c r="U4182" s="31"/>
      <c r="V4182" s="31"/>
    </row>
    <row r="4183" spans="1:22" x14ac:dyDescent="0.2">
      <c r="A4183" s="16" t="s">
        <v>15</v>
      </c>
      <c r="B4183" s="33" t="s">
        <v>3287</v>
      </c>
      <c r="C4183" s="36" t="s">
        <v>3288</v>
      </c>
      <c r="D4183" s="33" t="s">
        <v>963</v>
      </c>
      <c r="E4183" s="33">
        <v>363499461</v>
      </c>
      <c r="F4183" s="33">
        <v>0</v>
      </c>
      <c r="G4183" s="33">
        <v>0</v>
      </c>
      <c r="H4183" s="33">
        <v>0</v>
      </c>
      <c r="I4183" s="33">
        <v>363499461</v>
      </c>
      <c r="J4183" s="33">
        <v>0</v>
      </c>
      <c r="K4183" s="33">
        <v>0</v>
      </c>
      <c r="L4183" s="33">
        <v>0</v>
      </c>
      <c r="M4183" s="33">
        <v>0</v>
      </c>
      <c r="N4183" s="33">
        <v>0</v>
      </c>
      <c r="O4183" s="33">
        <v>0</v>
      </c>
      <c r="P4183" s="33">
        <v>0</v>
      </c>
      <c r="Q4183" s="33">
        <v>0</v>
      </c>
      <c r="R4183" s="33">
        <v>0</v>
      </c>
      <c r="S4183" s="33">
        <v>0</v>
      </c>
      <c r="T4183" s="33">
        <v>0</v>
      </c>
      <c r="U4183" s="33">
        <v>0</v>
      </c>
      <c r="V4183" s="33">
        <v>0</v>
      </c>
    </row>
    <row r="4184" spans="1:22" x14ac:dyDescent="0.2">
      <c r="A4184" s="16" t="s">
        <v>15</v>
      </c>
      <c r="B4184" s="33" t="s">
        <v>3289</v>
      </c>
      <c r="C4184" s="36" t="s">
        <v>3290</v>
      </c>
      <c r="D4184" s="33" t="s">
        <v>3291</v>
      </c>
      <c r="E4184" s="33">
        <v>18970219941</v>
      </c>
      <c r="F4184" s="33">
        <v>0</v>
      </c>
      <c r="G4184" s="33">
        <v>0</v>
      </c>
      <c r="H4184" s="33">
        <v>0</v>
      </c>
      <c r="I4184" s="33">
        <v>18970219941</v>
      </c>
      <c r="J4184" s="33">
        <v>0</v>
      </c>
      <c r="K4184" s="33">
        <v>0</v>
      </c>
      <c r="L4184" s="33">
        <v>0</v>
      </c>
      <c r="M4184" s="33">
        <v>0</v>
      </c>
      <c r="N4184" s="33">
        <v>0</v>
      </c>
      <c r="O4184" s="33">
        <v>0</v>
      </c>
      <c r="P4184" s="33">
        <v>0</v>
      </c>
      <c r="Q4184" s="33">
        <v>0</v>
      </c>
      <c r="R4184" s="33">
        <v>0</v>
      </c>
      <c r="S4184" s="33">
        <v>0</v>
      </c>
      <c r="T4184" s="33">
        <v>0</v>
      </c>
      <c r="U4184" s="33">
        <v>0</v>
      </c>
      <c r="V4184" s="33">
        <v>0</v>
      </c>
    </row>
    <row r="4185" spans="1:22" x14ac:dyDescent="0.2">
      <c r="A4185" s="16" t="s">
        <v>15</v>
      </c>
      <c r="B4185" s="33" t="s">
        <v>3292</v>
      </c>
      <c r="C4185" s="36" t="s">
        <v>3293</v>
      </c>
      <c r="D4185" s="33" t="s">
        <v>3291</v>
      </c>
      <c r="E4185" s="33">
        <v>0</v>
      </c>
      <c r="F4185" s="33">
        <v>1434440935.9200001</v>
      </c>
      <c r="G4185" s="33">
        <v>0</v>
      </c>
      <c r="H4185" s="33">
        <v>0</v>
      </c>
      <c r="I4185" s="33">
        <v>1434440935.9200001</v>
      </c>
      <c r="J4185" s="33">
        <v>0</v>
      </c>
      <c r="K4185" s="33">
        <v>0</v>
      </c>
      <c r="L4185" s="33">
        <v>0</v>
      </c>
      <c r="M4185" s="33">
        <v>0</v>
      </c>
      <c r="N4185" s="33">
        <v>0</v>
      </c>
      <c r="O4185" s="33">
        <v>0</v>
      </c>
      <c r="P4185" s="33">
        <v>0</v>
      </c>
      <c r="Q4185" s="33">
        <v>0</v>
      </c>
      <c r="R4185" s="33">
        <v>0</v>
      </c>
      <c r="S4185" s="33">
        <v>0</v>
      </c>
      <c r="T4185" s="33">
        <v>0</v>
      </c>
      <c r="U4185" s="33">
        <v>0</v>
      </c>
      <c r="V4185" s="33">
        <v>0</v>
      </c>
    </row>
    <row r="4186" spans="1:22" x14ac:dyDescent="0.2">
      <c r="A4186" s="16" t="s">
        <v>15</v>
      </c>
      <c r="B4186" s="31"/>
      <c r="C4186" s="32"/>
      <c r="D4186" s="32"/>
      <c r="E4186" s="31"/>
      <c r="F4186" s="31"/>
      <c r="G4186" s="31"/>
      <c r="H4186" s="31"/>
      <c r="I4186" s="31"/>
      <c r="J4186" s="31"/>
      <c r="K4186" s="31"/>
      <c r="L4186" s="31"/>
      <c r="M4186" s="31"/>
      <c r="N4186" s="31"/>
      <c r="O4186" s="31"/>
      <c r="P4186" s="31"/>
      <c r="Q4186" s="31"/>
      <c r="R4186" s="31"/>
      <c r="S4186" s="31"/>
      <c r="T4186" s="31"/>
      <c r="U4186" s="31"/>
      <c r="V4186" s="31"/>
    </row>
    <row r="4187" spans="1:22" x14ac:dyDescent="0.2">
      <c r="A4187" s="16" t="s">
        <v>15</v>
      </c>
      <c r="B4187" s="31"/>
      <c r="C4187" s="29" t="s">
        <v>412</v>
      </c>
      <c r="D4187" s="32"/>
      <c r="E4187" s="31"/>
      <c r="F4187" s="31"/>
      <c r="G4187" s="31"/>
      <c r="H4187" s="31"/>
      <c r="I4187" s="31"/>
      <c r="J4187" s="31"/>
      <c r="K4187" s="31"/>
      <c r="L4187" s="31"/>
      <c r="M4187" s="31"/>
      <c r="N4187" s="31"/>
      <c r="O4187" s="31"/>
      <c r="P4187" s="31"/>
      <c r="Q4187" s="31"/>
      <c r="R4187" s="31"/>
      <c r="S4187" s="31"/>
      <c r="T4187" s="31"/>
      <c r="U4187" s="31"/>
      <c r="V4187" s="31"/>
    </row>
    <row r="4188" spans="1:22" x14ac:dyDescent="0.2">
      <c r="A4188" s="16" t="s">
        <v>15</v>
      </c>
      <c r="B4188" s="31"/>
      <c r="C4188" s="29" t="s">
        <v>423</v>
      </c>
      <c r="D4188" s="32"/>
      <c r="E4188" s="31"/>
      <c r="F4188" s="31"/>
      <c r="G4188" s="31"/>
      <c r="H4188" s="31"/>
      <c r="I4188" s="31"/>
      <c r="J4188" s="31"/>
      <c r="K4188" s="31"/>
      <c r="L4188" s="31"/>
      <c r="M4188" s="31"/>
      <c r="N4188" s="31"/>
      <c r="O4188" s="31"/>
      <c r="P4188" s="31"/>
      <c r="Q4188" s="31"/>
      <c r="R4188" s="31"/>
      <c r="S4188" s="31"/>
      <c r="T4188" s="31"/>
      <c r="U4188" s="31"/>
      <c r="V4188" s="31"/>
    </row>
    <row r="4189" spans="1:22" x14ac:dyDescent="0.2">
      <c r="A4189" s="16" t="s">
        <v>15</v>
      </c>
      <c r="B4189" s="31"/>
      <c r="C4189" s="29" t="s">
        <v>3294</v>
      </c>
      <c r="D4189" s="32"/>
      <c r="E4189" s="31"/>
      <c r="F4189" s="31"/>
      <c r="G4189" s="31"/>
      <c r="H4189" s="31"/>
      <c r="I4189" s="31"/>
      <c r="J4189" s="31"/>
      <c r="K4189" s="31"/>
      <c r="L4189" s="31"/>
      <c r="M4189" s="31"/>
      <c r="N4189" s="31"/>
      <c r="O4189" s="31"/>
      <c r="P4189" s="31"/>
      <c r="Q4189" s="31"/>
      <c r="R4189" s="31"/>
      <c r="S4189" s="31"/>
      <c r="T4189" s="31"/>
      <c r="U4189" s="31"/>
      <c r="V4189" s="31"/>
    </row>
    <row r="4190" spans="1:22" x14ac:dyDescent="0.2">
      <c r="A4190" s="16" t="s">
        <v>15</v>
      </c>
      <c r="B4190" s="31"/>
      <c r="C4190" s="29" t="s">
        <v>3295</v>
      </c>
      <c r="D4190" s="32"/>
      <c r="E4190" s="31"/>
      <c r="F4190" s="31"/>
      <c r="G4190" s="31"/>
      <c r="H4190" s="31"/>
      <c r="I4190" s="31"/>
      <c r="J4190" s="31"/>
      <c r="K4190" s="31"/>
      <c r="L4190" s="31"/>
      <c r="M4190" s="31"/>
      <c r="N4190" s="31"/>
      <c r="O4190" s="31"/>
      <c r="P4190" s="31"/>
      <c r="Q4190" s="31"/>
      <c r="R4190" s="31"/>
      <c r="S4190" s="31"/>
      <c r="T4190" s="31"/>
      <c r="U4190" s="31"/>
      <c r="V4190" s="31"/>
    </row>
    <row r="4191" spans="1:22" x14ac:dyDescent="0.2">
      <c r="A4191" s="16" t="s">
        <v>15</v>
      </c>
      <c r="B4191" s="31"/>
      <c r="C4191" s="29" t="s">
        <v>3296</v>
      </c>
      <c r="D4191" s="32"/>
      <c r="E4191" s="31"/>
      <c r="F4191" s="31"/>
      <c r="G4191" s="31"/>
      <c r="H4191" s="31"/>
      <c r="I4191" s="31"/>
      <c r="J4191" s="31"/>
      <c r="K4191" s="31"/>
      <c r="L4191" s="31"/>
      <c r="M4191" s="31"/>
      <c r="N4191" s="31"/>
      <c r="O4191" s="31"/>
      <c r="P4191" s="31"/>
      <c r="Q4191" s="31"/>
      <c r="R4191" s="31"/>
      <c r="S4191" s="31"/>
      <c r="T4191" s="31"/>
      <c r="U4191" s="31"/>
      <c r="V4191" s="31"/>
    </row>
    <row r="4192" spans="1:22" ht="25.5" x14ac:dyDescent="0.2">
      <c r="A4192" s="16" t="s">
        <v>15</v>
      </c>
      <c r="B4192" s="28" t="s">
        <v>617</v>
      </c>
      <c r="C4192" s="29" t="s">
        <v>3297</v>
      </c>
      <c r="D4192" s="32"/>
      <c r="E4192" s="31"/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1"/>
      <c r="Q4192" s="31"/>
      <c r="R4192" s="31"/>
      <c r="S4192" s="31"/>
      <c r="T4192" s="31"/>
      <c r="U4192" s="31"/>
      <c r="V4192" s="31"/>
    </row>
    <row r="4193" spans="1:22" x14ac:dyDescent="0.2">
      <c r="A4193" s="16" t="s">
        <v>15</v>
      </c>
      <c r="B4193" s="33" t="s">
        <v>3298</v>
      </c>
      <c r="C4193" s="36" t="s">
        <v>3299</v>
      </c>
      <c r="D4193" s="33" t="s">
        <v>3300</v>
      </c>
      <c r="E4193" s="33">
        <v>1392999924</v>
      </c>
      <c r="F4193" s="33">
        <v>309465199.19999999</v>
      </c>
      <c r="G4193" s="33">
        <v>0</v>
      </c>
      <c r="H4193" s="33">
        <v>0</v>
      </c>
      <c r="I4193" s="33">
        <v>993104655.29999995</v>
      </c>
      <c r="J4193" s="33">
        <v>709360467.89999998</v>
      </c>
      <c r="K4193" s="33">
        <v>-683639456.10000002</v>
      </c>
      <c r="L4193" s="33">
        <v>709360467.89999998</v>
      </c>
      <c r="M4193" s="33">
        <v>0</v>
      </c>
      <c r="N4193" s="33">
        <v>709360467.89999998</v>
      </c>
      <c r="O4193" s="33">
        <v>709360467.89999998</v>
      </c>
      <c r="P4193" s="33">
        <v>0</v>
      </c>
      <c r="Q4193" s="33">
        <v>0</v>
      </c>
      <c r="R4193" s="33">
        <v>709360467.89999998</v>
      </c>
      <c r="S4193" s="33">
        <v>0</v>
      </c>
      <c r="T4193" s="33">
        <v>0</v>
      </c>
      <c r="U4193" s="33">
        <v>0</v>
      </c>
      <c r="V4193" s="33">
        <v>100</v>
      </c>
    </row>
    <row r="4194" spans="1:22" x14ac:dyDescent="0.2">
      <c r="A4194" s="16" t="s">
        <v>15</v>
      </c>
      <c r="B4194" s="33" t="s">
        <v>3301</v>
      </c>
      <c r="C4194" s="36" t="s">
        <v>3302</v>
      </c>
      <c r="D4194" s="33" t="s">
        <v>3303</v>
      </c>
      <c r="E4194" s="33">
        <v>30789472032</v>
      </c>
      <c r="F4194" s="33">
        <v>0</v>
      </c>
      <c r="G4194" s="33">
        <v>0</v>
      </c>
      <c r="H4194" s="33">
        <v>0</v>
      </c>
      <c r="I4194" s="33">
        <v>30789472032</v>
      </c>
      <c r="J4194" s="33">
        <v>0</v>
      </c>
      <c r="K4194" s="33">
        <v>0</v>
      </c>
      <c r="L4194" s="33">
        <v>0</v>
      </c>
      <c r="M4194" s="33">
        <v>0</v>
      </c>
      <c r="N4194" s="33">
        <v>0</v>
      </c>
      <c r="O4194" s="33">
        <v>0</v>
      </c>
      <c r="P4194" s="33">
        <v>0</v>
      </c>
      <c r="Q4194" s="33">
        <v>0</v>
      </c>
      <c r="R4194" s="33">
        <v>0</v>
      </c>
      <c r="S4194" s="33">
        <v>0</v>
      </c>
      <c r="T4194" s="33">
        <v>0</v>
      </c>
      <c r="U4194" s="33">
        <v>0</v>
      </c>
      <c r="V4194" s="33">
        <v>0</v>
      </c>
    </row>
    <row r="4195" spans="1:22" x14ac:dyDescent="0.2">
      <c r="A4195" s="16" t="s">
        <v>15</v>
      </c>
      <c r="B4195" s="31"/>
      <c r="C4195" s="32"/>
      <c r="D4195" s="32"/>
      <c r="E4195" s="31"/>
      <c r="F4195" s="31"/>
      <c r="G4195" s="31"/>
      <c r="H4195" s="31"/>
      <c r="I4195" s="31"/>
      <c r="J4195" s="31"/>
      <c r="K4195" s="31"/>
      <c r="L4195" s="31"/>
      <c r="M4195" s="31"/>
      <c r="N4195" s="31"/>
      <c r="O4195" s="31"/>
      <c r="P4195" s="31"/>
      <c r="Q4195" s="31"/>
      <c r="R4195" s="31"/>
      <c r="S4195" s="31"/>
      <c r="T4195" s="31"/>
      <c r="U4195" s="31"/>
      <c r="V4195" s="31"/>
    </row>
    <row r="4196" spans="1:22" x14ac:dyDescent="0.2">
      <c r="A4196" s="16" t="s">
        <v>15</v>
      </c>
      <c r="B4196" s="31"/>
      <c r="C4196" s="29" t="s">
        <v>3304</v>
      </c>
      <c r="D4196" s="32"/>
      <c r="E4196" s="31"/>
      <c r="F4196" s="31"/>
      <c r="G4196" s="31"/>
      <c r="H4196" s="31"/>
      <c r="I4196" s="31"/>
      <c r="J4196" s="31"/>
      <c r="K4196" s="31"/>
      <c r="L4196" s="31"/>
      <c r="M4196" s="31"/>
      <c r="N4196" s="31"/>
      <c r="O4196" s="31"/>
      <c r="P4196" s="31"/>
      <c r="Q4196" s="31"/>
      <c r="R4196" s="31"/>
      <c r="S4196" s="31"/>
      <c r="T4196" s="31"/>
      <c r="U4196" s="31"/>
      <c r="V4196" s="31"/>
    </row>
    <row r="4197" spans="1:22" ht="25.5" x14ac:dyDescent="0.2">
      <c r="A4197" s="16" t="s">
        <v>15</v>
      </c>
      <c r="B4197" s="28" t="s">
        <v>617</v>
      </c>
      <c r="C4197" s="29" t="s">
        <v>3305</v>
      </c>
      <c r="D4197" s="32"/>
      <c r="E4197" s="31"/>
      <c r="F4197" s="31"/>
      <c r="G4197" s="31"/>
      <c r="H4197" s="31"/>
      <c r="I4197" s="31"/>
      <c r="J4197" s="31"/>
      <c r="K4197" s="31"/>
      <c r="L4197" s="31"/>
      <c r="M4197" s="31"/>
      <c r="N4197" s="31"/>
      <c r="O4197" s="31"/>
      <c r="P4197" s="31"/>
      <c r="Q4197" s="31"/>
      <c r="R4197" s="31"/>
      <c r="S4197" s="31"/>
      <c r="T4197" s="31"/>
      <c r="U4197" s="31"/>
      <c r="V4197" s="31"/>
    </row>
    <row r="4198" spans="1:22" x14ac:dyDescent="0.2">
      <c r="A4198" s="16" t="s">
        <v>15</v>
      </c>
      <c r="B4198" s="33" t="s">
        <v>3306</v>
      </c>
      <c r="C4198" s="36" t="s">
        <v>3307</v>
      </c>
      <c r="D4198" s="33" t="s">
        <v>3175</v>
      </c>
      <c r="E4198" s="33">
        <v>106812170553</v>
      </c>
      <c r="F4198" s="33">
        <v>0</v>
      </c>
      <c r="G4198" s="33">
        <v>0</v>
      </c>
      <c r="H4198" s="33">
        <v>0</v>
      </c>
      <c r="I4198" s="33">
        <v>46837680888</v>
      </c>
      <c r="J4198" s="33">
        <v>59974489665</v>
      </c>
      <c r="K4198" s="33">
        <v>-46837680888</v>
      </c>
      <c r="L4198" s="33">
        <v>59974489665</v>
      </c>
      <c r="M4198" s="33">
        <v>0</v>
      </c>
      <c r="N4198" s="33">
        <v>59974489665</v>
      </c>
      <c r="O4198" s="33">
        <v>59974489665</v>
      </c>
      <c r="P4198" s="33">
        <v>0</v>
      </c>
      <c r="Q4198" s="33">
        <v>0</v>
      </c>
      <c r="R4198" s="33">
        <v>59974489665</v>
      </c>
      <c r="S4198" s="33">
        <v>0</v>
      </c>
      <c r="T4198" s="33">
        <v>0</v>
      </c>
      <c r="U4198" s="33">
        <v>0</v>
      </c>
      <c r="V4198" s="33">
        <v>100</v>
      </c>
    </row>
    <row r="4199" spans="1:22" x14ac:dyDescent="0.2">
      <c r="A4199" s="16" t="s">
        <v>15</v>
      </c>
      <c r="B4199" s="33" t="s">
        <v>3308</v>
      </c>
      <c r="C4199" s="36" t="s">
        <v>3309</v>
      </c>
      <c r="D4199" s="33" t="s">
        <v>3264</v>
      </c>
      <c r="E4199" s="33">
        <v>7673741879</v>
      </c>
      <c r="F4199" s="33">
        <v>1816890933.8199999</v>
      </c>
      <c r="G4199" s="33">
        <v>0</v>
      </c>
      <c r="H4199" s="33">
        <v>0</v>
      </c>
      <c r="I4199" s="33">
        <v>5371727534.8400002</v>
      </c>
      <c r="J4199" s="33">
        <v>4118905277.98</v>
      </c>
      <c r="K4199" s="33">
        <v>-3554836601.02</v>
      </c>
      <c r="L4199" s="33">
        <v>4118905277.98</v>
      </c>
      <c r="M4199" s="33">
        <v>0</v>
      </c>
      <c r="N4199" s="33">
        <v>4118905277.98</v>
      </c>
      <c r="O4199" s="33">
        <v>4118905277.98</v>
      </c>
      <c r="P4199" s="33">
        <v>0</v>
      </c>
      <c r="Q4199" s="33">
        <v>0</v>
      </c>
      <c r="R4199" s="33">
        <v>4118905277.98</v>
      </c>
      <c r="S4199" s="33">
        <v>0</v>
      </c>
      <c r="T4199" s="33">
        <v>0</v>
      </c>
      <c r="U4199" s="33">
        <v>0</v>
      </c>
      <c r="V4199" s="33">
        <v>100</v>
      </c>
    </row>
    <row r="4200" spans="1:22" x14ac:dyDescent="0.2">
      <c r="A4200" s="16" t="s">
        <v>15</v>
      </c>
      <c r="B4200" s="33" t="s">
        <v>3310</v>
      </c>
      <c r="C4200" s="36" t="s">
        <v>3311</v>
      </c>
      <c r="D4200" s="33" t="s">
        <v>3300</v>
      </c>
      <c r="E4200" s="33">
        <v>202974596495</v>
      </c>
      <c r="F4200" s="33">
        <v>42166949858.720001</v>
      </c>
      <c r="G4200" s="33">
        <v>0</v>
      </c>
      <c r="H4200" s="33">
        <v>0</v>
      </c>
      <c r="I4200" s="33">
        <v>145671651060.14001</v>
      </c>
      <c r="J4200" s="33">
        <v>99469895293.580002</v>
      </c>
      <c r="K4200" s="33">
        <v>-103504701201.42</v>
      </c>
      <c r="L4200" s="33">
        <v>99469895293.580002</v>
      </c>
      <c r="M4200" s="33">
        <v>0</v>
      </c>
      <c r="N4200" s="33">
        <v>99469895293.580002</v>
      </c>
      <c r="O4200" s="33">
        <v>99469895293.580002</v>
      </c>
      <c r="P4200" s="33">
        <v>0</v>
      </c>
      <c r="Q4200" s="33">
        <v>0</v>
      </c>
      <c r="R4200" s="33">
        <v>99469895293.580002</v>
      </c>
      <c r="S4200" s="33">
        <v>0</v>
      </c>
      <c r="T4200" s="33">
        <v>0</v>
      </c>
      <c r="U4200" s="33">
        <v>0</v>
      </c>
      <c r="V4200" s="33">
        <v>100</v>
      </c>
    </row>
    <row r="4201" spans="1:22" x14ac:dyDescent="0.2">
      <c r="A4201" s="16" t="s">
        <v>15</v>
      </c>
      <c r="B4201" s="33" t="s">
        <v>3312</v>
      </c>
      <c r="C4201" s="36" t="s">
        <v>3313</v>
      </c>
      <c r="D4201" s="33" t="s">
        <v>3303</v>
      </c>
      <c r="E4201" s="33">
        <v>0</v>
      </c>
      <c r="F4201" s="33">
        <v>3212834739.46</v>
      </c>
      <c r="G4201" s="33">
        <v>0</v>
      </c>
      <c r="H4201" s="33">
        <v>30789472032</v>
      </c>
      <c r="I4201" s="33">
        <v>21960726120.169998</v>
      </c>
      <c r="J4201" s="33">
        <v>12041580651.290001</v>
      </c>
      <c r="K4201" s="33">
        <v>-18747891380.709999</v>
      </c>
      <c r="L4201" s="33">
        <v>12041580651.290001</v>
      </c>
      <c r="M4201" s="33">
        <v>0</v>
      </c>
      <c r="N4201" s="33">
        <v>12041580651.290001</v>
      </c>
      <c r="O4201" s="33">
        <v>12041580651.290001</v>
      </c>
      <c r="P4201" s="33">
        <v>0</v>
      </c>
      <c r="Q4201" s="33">
        <v>0</v>
      </c>
      <c r="R4201" s="33">
        <v>12041580651.290001</v>
      </c>
      <c r="S4201" s="33">
        <v>0</v>
      </c>
      <c r="T4201" s="33">
        <v>0</v>
      </c>
      <c r="U4201" s="33">
        <v>0</v>
      </c>
      <c r="V4201" s="33">
        <v>100</v>
      </c>
    </row>
    <row r="4202" spans="1:22" x14ac:dyDescent="0.2">
      <c r="A4202" s="16" t="s">
        <v>15</v>
      </c>
      <c r="B4202" s="33" t="s">
        <v>3314</v>
      </c>
      <c r="C4202" s="36" t="s">
        <v>3315</v>
      </c>
      <c r="D4202" s="33" t="s">
        <v>3316</v>
      </c>
      <c r="E4202" s="33">
        <v>0</v>
      </c>
      <c r="F4202" s="33">
        <v>418951925.36000001</v>
      </c>
      <c r="G4202" s="33">
        <v>0</v>
      </c>
      <c r="H4202" s="33">
        <v>418951925.36000001</v>
      </c>
      <c r="I4202" s="33">
        <v>837903850.72000003</v>
      </c>
      <c r="J4202" s="33">
        <v>0</v>
      </c>
      <c r="K4202" s="33">
        <v>0</v>
      </c>
      <c r="L4202" s="33">
        <v>0</v>
      </c>
      <c r="M4202" s="33">
        <v>0</v>
      </c>
      <c r="N4202" s="33">
        <v>0</v>
      </c>
      <c r="O4202" s="33">
        <v>0</v>
      </c>
      <c r="P4202" s="33">
        <v>0</v>
      </c>
      <c r="Q4202" s="33">
        <v>0</v>
      </c>
      <c r="R4202" s="33">
        <v>0</v>
      </c>
      <c r="S4202" s="33">
        <v>0</v>
      </c>
      <c r="T4202" s="33">
        <v>0</v>
      </c>
      <c r="U4202" s="33">
        <v>0</v>
      </c>
      <c r="V4202" s="33">
        <v>0</v>
      </c>
    </row>
    <row r="4203" spans="1:22" x14ac:dyDescent="0.2">
      <c r="A4203" s="16" t="s">
        <v>15</v>
      </c>
      <c r="B4203" s="31"/>
      <c r="C4203" s="32"/>
      <c r="D4203" s="32"/>
      <c r="E4203" s="31"/>
      <c r="F4203" s="31"/>
      <c r="G4203" s="31"/>
      <c r="H4203" s="31"/>
      <c r="I4203" s="31"/>
      <c r="J4203" s="31"/>
      <c r="K4203" s="31"/>
      <c r="L4203" s="31"/>
      <c r="M4203" s="31"/>
      <c r="N4203" s="31"/>
      <c r="O4203" s="31"/>
      <c r="P4203" s="31"/>
      <c r="Q4203" s="31"/>
      <c r="R4203" s="31"/>
      <c r="S4203" s="31"/>
      <c r="T4203" s="31"/>
      <c r="U4203" s="31"/>
      <c r="V4203" s="31"/>
    </row>
    <row r="4204" spans="1:22" x14ac:dyDescent="0.2">
      <c r="A4204" s="16" t="s">
        <v>15</v>
      </c>
      <c r="B4204" s="31"/>
      <c r="C4204" s="29" t="s">
        <v>3317</v>
      </c>
      <c r="D4204" s="32"/>
      <c r="E4204" s="31"/>
      <c r="F4204" s="31"/>
      <c r="G4204" s="31"/>
      <c r="H4204" s="31"/>
      <c r="I4204" s="31"/>
      <c r="J4204" s="31"/>
      <c r="K4204" s="31"/>
      <c r="L4204" s="31"/>
      <c r="M4204" s="31"/>
      <c r="N4204" s="31"/>
      <c r="O4204" s="31"/>
      <c r="P4204" s="31"/>
      <c r="Q4204" s="31"/>
      <c r="R4204" s="31"/>
      <c r="S4204" s="31"/>
      <c r="T4204" s="31"/>
      <c r="U4204" s="31"/>
      <c r="V4204" s="31"/>
    </row>
    <row r="4205" spans="1:22" x14ac:dyDescent="0.2">
      <c r="A4205" s="16" t="s">
        <v>15</v>
      </c>
      <c r="B4205" s="31"/>
      <c r="C4205" s="32"/>
      <c r="D4205" s="32"/>
      <c r="E4205" s="31"/>
      <c r="F4205" s="31"/>
      <c r="G4205" s="31"/>
      <c r="H4205" s="31"/>
      <c r="I4205" s="31"/>
      <c r="J4205" s="31"/>
      <c r="K4205" s="31"/>
      <c r="L4205" s="31"/>
      <c r="M4205" s="31"/>
      <c r="N4205" s="31"/>
      <c r="O4205" s="31"/>
      <c r="P4205" s="31"/>
      <c r="Q4205" s="31"/>
      <c r="R4205" s="31"/>
      <c r="S4205" s="31"/>
      <c r="T4205" s="31"/>
      <c r="U4205" s="31"/>
      <c r="V4205" s="31"/>
    </row>
    <row r="4206" spans="1:22" ht="38.25" x14ac:dyDescent="0.2">
      <c r="A4206" s="16" t="s">
        <v>15</v>
      </c>
      <c r="B4206" s="31"/>
      <c r="C4206" s="29" t="s">
        <v>3318</v>
      </c>
      <c r="D4206" s="32"/>
      <c r="E4206" s="31"/>
      <c r="F4206" s="31"/>
      <c r="G4206" s="31"/>
      <c r="H4206" s="31"/>
      <c r="I4206" s="31"/>
      <c r="J4206" s="31"/>
      <c r="K4206" s="31"/>
      <c r="L4206" s="31"/>
      <c r="M4206" s="31"/>
      <c r="N4206" s="31"/>
      <c r="O4206" s="31"/>
      <c r="P4206" s="31"/>
      <c r="Q4206" s="31"/>
      <c r="R4206" s="31"/>
      <c r="S4206" s="31"/>
      <c r="T4206" s="31"/>
      <c r="U4206" s="31"/>
      <c r="V4206" s="31"/>
    </row>
    <row r="4207" spans="1:22" ht="38.25" x14ac:dyDescent="0.2">
      <c r="A4207" s="16" t="s">
        <v>15</v>
      </c>
      <c r="B4207" s="28" t="s">
        <v>617</v>
      </c>
      <c r="C4207" s="29" t="s">
        <v>3319</v>
      </c>
      <c r="D4207" s="32"/>
      <c r="E4207" s="31"/>
      <c r="F4207" s="31"/>
      <c r="G4207" s="31"/>
      <c r="H4207" s="31"/>
      <c r="I4207" s="31"/>
      <c r="J4207" s="31"/>
      <c r="K4207" s="31"/>
      <c r="L4207" s="31"/>
      <c r="M4207" s="31"/>
      <c r="N4207" s="31"/>
      <c r="O4207" s="31"/>
      <c r="P4207" s="31"/>
      <c r="Q4207" s="31"/>
      <c r="R4207" s="31"/>
      <c r="S4207" s="31"/>
      <c r="T4207" s="31"/>
      <c r="U4207" s="31"/>
      <c r="V4207" s="31"/>
    </row>
    <row r="4208" spans="1:22" ht="25.5" x14ac:dyDescent="0.2">
      <c r="A4208" s="16" t="s">
        <v>15</v>
      </c>
      <c r="B4208" s="33" t="s">
        <v>3320</v>
      </c>
      <c r="C4208" s="36" t="s">
        <v>3321</v>
      </c>
      <c r="D4208" s="33" t="s">
        <v>963</v>
      </c>
      <c r="E4208" s="33">
        <v>30000000</v>
      </c>
      <c r="F4208" s="33">
        <v>0</v>
      </c>
      <c r="G4208" s="33">
        <v>0</v>
      </c>
      <c r="H4208" s="33">
        <v>0</v>
      </c>
      <c r="I4208" s="33">
        <v>30000000</v>
      </c>
      <c r="J4208" s="33">
        <v>0</v>
      </c>
      <c r="K4208" s="33">
        <v>0</v>
      </c>
      <c r="L4208" s="33">
        <v>0</v>
      </c>
      <c r="M4208" s="33">
        <v>0</v>
      </c>
      <c r="N4208" s="33">
        <v>0</v>
      </c>
      <c r="O4208" s="33">
        <v>0</v>
      </c>
      <c r="P4208" s="33">
        <v>0</v>
      </c>
      <c r="Q4208" s="33">
        <v>0</v>
      </c>
      <c r="R4208" s="33">
        <v>0</v>
      </c>
      <c r="S4208" s="33">
        <v>0</v>
      </c>
      <c r="T4208" s="33">
        <v>0</v>
      </c>
      <c r="U4208" s="33">
        <v>0</v>
      </c>
      <c r="V4208" s="33">
        <v>0</v>
      </c>
    </row>
    <row r="4209" spans="1:22" ht="25.5" x14ac:dyDescent="0.2">
      <c r="A4209" s="16" t="s">
        <v>15</v>
      </c>
      <c r="B4209" s="33" t="s">
        <v>3322</v>
      </c>
      <c r="C4209" s="36" t="s">
        <v>3323</v>
      </c>
      <c r="D4209" s="33" t="s">
        <v>489</v>
      </c>
      <c r="E4209" s="33">
        <v>1070103755</v>
      </c>
      <c r="F4209" s="33">
        <v>0</v>
      </c>
      <c r="G4209" s="33">
        <v>0</v>
      </c>
      <c r="H4209" s="33">
        <v>0</v>
      </c>
      <c r="I4209" s="33">
        <v>800183755</v>
      </c>
      <c r="J4209" s="33">
        <v>269920000</v>
      </c>
      <c r="K4209" s="33">
        <v>0</v>
      </c>
      <c r="L4209" s="33">
        <v>269920000</v>
      </c>
      <c r="M4209" s="33">
        <v>0</v>
      </c>
      <c r="N4209" s="33">
        <v>269920000</v>
      </c>
      <c r="O4209" s="33">
        <v>198746666.68000001</v>
      </c>
      <c r="P4209" s="33">
        <v>28000266.670000002</v>
      </c>
      <c r="Q4209" s="33">
        <v>59353333.350000001</v>
      </c>
      <c r="R4209" s="33">
        <v>170746400.00999999</v>
      </c>
      <c r="S4209" s="33">
        <v>0</v>
      </c>
      <c r="T4209" s="33">
        <v>0</v>
      </c>
      <c r="U4209" s="33">
        <v>71173333.319999993</v>
      </c>
      <c r="V4209" s="33">
        <v>100</v>
      </c>
    </row>
    <row r="4210" spans="1:22" ht="25.5" x14ac:dyDescent="0.2">
      <c r="A4210" s="16" t="s">
        <v>15</v>
      </c>
      <c r="B4210" s="33" t="s">
        <v>3324</v>
      </c>
      <c r="C4210" s="36" t="s">
        <v>3325</v>
      </c>
      <c r="D4210" s="33" t="s">
        <v>3291</v>
      </c>
      <c r="E4210" s="33">
        <v>0</v>
      </c>
      <c r="F4210" s="33">
        <v>47243834.43</v>
      </c>
      <c r="G4210" s="33">
        <v>0</v>
      </c>
      <c r="H4210" s="33">
        <v>0</v>
      </c>
      <c r="I4210" s="33">
        <v>47243834.43</v>
      </c>
      <c r="J4210" s="33">
        <v>0</v>
      </c>
      <c r="K4210" s="33">
        <v>0</v>
      </c>
      <c r="L4210" s="33">
        <v>0</v>
      </c>
      <c r="M4210" s="33">
        <v>0</v>
      </c>
      <c r="N4210" s="33">
        <v>0</v>
      </c>
      <c r="O4210" s="33">
        <v>0</v>
      </c>
      <c r="P4210" s="33">
        <v>0</v>
      </c>
      <c r="Q4210" s="33">
        <v>0</v>
      </c>
      <c r="R4210" s="33">
        <v>0</v>
      </c>
      <c r="S4210" s="33">
        <v>0</v>
      </c>
      <c r="T4210" s="33">
        <v>0</v>
      </c>
      <c r="U4210" s="33">
        <v>0</v>
      </c>
      <c r="V4210" s="33">
        <v>0</v>
      </c>
    </row>
    <row r="4211" spans="1:22" x14ac:dyDescent="0.2">
      <c r="A4211" s="16" t="s">
        <v>15</v>
      </c>
      <c r="B4211" s="31"/>
      <c r="C4211" s="32"/>
      <c r="D4211" s="32"/>
      <c r="E4211" s="31"/>
      <c r="F4211" s="31"/>
      <c r="G4211" s="31"/>
      <c r="H4211" s="31"/>
      <c r="I4211" s="31"/>
      <c r="J4211" s="31"/>
      <c r="K4211" s="31"/>
      <c r="L4211" s="31"/>
      <c r="M4211" s="31"/>
      <c r="N4211" s="31"/>
      <c r="O4211" s="31"/>
      <c r="P4211" s="31"/>
      <c r="Q4211" s="31"/>
      <c r="R4211" s="31"/>
      <c r="S4211" s="31"/>
      <c r="T4211" s="31"/>
      <c r="U4211" s="31"/>
      <c r="V4211" s="31"/>
    </row>
    <row r="4212" spans="1:22" x14ac:dyDescent="0.2">
      <c r="A4212" s="16" t="s">
        <v>15</v>
      </c>
      <c r="B4212" s="31"/>
      <c r="C4212" s="29" t="s">
        <v>3326</v>
      </c>
      <c r="D4212" s="32"/>
      <c r="E4212" s="31"/>
      <c r="F4212" s="31"/>
      <c r="G4212" s="31"/>
      <c r="H4212" s="31"/>
      <c r="I4212" s="31"/>
      <c r="J4212" s="31"/>
      <c r="K4212" s="31"/>
      <c r="L4212" s="31"/>
      <c r="M4212" s="31"/>
      <c r="N4212" s="31"/>
      <c r="O4212" s="31"/>
      <c r="P4212" s="31"/>
      <c r="Q4212" s="31"/>
      <c r="R4212" s="31"/>
      <c r="S4212" s="31"/>
      <c r="T4212" s="31"/>
      <c r="U4212" s="31"/>
      <c r="V4212" s="31"/>
    </row>
    <row r="4213" spans="1:22" x14ac:dyDescent="0.2">
      <c r="A4213" s="16" t="s">
        <v>15</v>
      </c>
      <c r="B4213" s="28" t="s">
        <v>617</v>
      </c>
      <c r="C4213" s="29" t="s">
        <v>3166</v>
      </c>
      <c r="D4213" s="32"/>
      <c r="E4213" s="31"/>
      <c r="F4213" s="31"/>
      <c r="G4213" s="31"/>
      <c r="H4213" s="31"/>
      <c r="I4213" s="31"/>
      <c r="J4213" s="31"/>
      <c r="K4213" s="31"/>
      <c r="L4213" s="31"/>
      <c r="M4213" s="31"/>
      <c r="N4213" s="31"/>
      <c r="O4213" s="31"/>
      <c r="P4213" s="31"/>
      <c r="Q4213" s="31"/>
      <c r="R4213" s="31"/>
      <c r="S4213" s="31"/>
      <c r="T4213" s="31"/>
      <c r="U4213" s="31"/>
      <c r="V4213" s="31"/>
    </row>
    <row r="4214" spans="1:22" ht="38.25" x14ac:dyDescent="0.2">
      <c r="A4214" s="16" t="s">
        <v>15</v>
      </c>
      <c r="B4214" s="33" t="s">
        <v>3327</v>
      </c>
      <c r="C4214" s="36" t="s">
        <v>3328</v>
      </c>
      <c r="D4214" s="33" t="s">
        <v>3264</v>
      </c>
      <c r="E4214" s="33">
        <v>1613262000</v>
      </c>
      <c r="F4214" s="33">
        <v>0</v>
      </c>
      <c r="G4214" s="33">
        <v>0</v>
      </c>
      <c r="H4214" s="33">
        <v>0</v>
      </c>
      <c r="I4214" s="33">
        <v>1133702000</v>
      </c>
      <c r="J4214" s="33">
        <v>479560000</v>
      </c>
      <c r="K4214" s="33">
        <v>0</v>
      </c>
      <c r="L4214" s="33">
        <v>479560000</v>
      </c>
      <c r="M4214" s="33">
        <v>0</v>
      </c>
      <c r="N4214" s="33">
        <v>479560000</v>
      </c>
      <c r="O4214" s="33">
        <v>310590000</v>
      </c>
      <c r="P4214" s="33">
        <v>51404533.340000004</v>
      </c>
      <c r="Q4214" s="33">
        <v>100290133.34</v>
      </c>
      <c r="R4214" s="33">
        <v>259185466.66</v>
      </c>
      <c r="S4214" s="33">
        <v>0</v>
      </c>
      <c r="T4214" s="33">
        <v>0</v>
      </c>
      <c r="U4214" s="33">
        <v>168970000</v>
      </c>
      <c r="V4214" s="33">
        <v>100</v>
      </c>
    </row>
    <row r="4215" spans="1:22" ht="38.25" x14ac:dyDescent="0.2">
      <c r="A4215" s="16" t="s">
        <v>15</v>
      </c>
      <c r="B4215" s="33" t="s">
        <v>3329</v>
      </c>
      <c r="C4215" s="36" t="s">
        <v>3330</v>
      </c>
      <c r="D4215" s="33" t="s">
        <v>3331</v>
      </c>
      <c r="E4215" s="33">
        <v>0</v>
      </c>
      <c r="F4215" s="33">
        <v>291198923.88</v>
      </c>
      <c r="G4215" s="33">
        <v>0</v>
      </c>
      <c r="H4215" s="33">
        <v>0</v>
      </c>
      <c r="I4215" s="33">
        <v>291198923.88</v>
      </c>
      <c r="J4215" s="33">
        <v>0</v>
      </c>
      <c r="K4215" s="33">
        <v>0</v>
      </c>
      <c r="L4215" s="33">
        <v>0</v>
      </c>
      <c r="M4215" s="33">
        <v>0</v>
      </c>
      <c r="N4215" s="33">
        <v>0</v>
      </c>
      <c r="O4215" s="33">
        <v>0</v>
      </c>
      <c r="P4215" s="33">
        <v>0</v>
      </c>
      <c r="Q4215" s="33">
        <v>0</v>
      </c>
      <c r="R4215" s="33">
        <v>0</v>
      </c>
      <c r="S4215" s="33">
        <v>0</v>
      </c>
      <c r="T4215" s="33">
        <v>0</v>
      </c>
      <c r="U4215" s="33">
        <v>0</v>
      </c>
      <c r="V4215" s="33">
        <v>0</v>
      </c>
    </row>
    <row r="4216" spans="1:22" ht="38.25" x14ac:dyDescent="0.2">
      <c r="A4216" s="16" t="s">
        <v>15</v>
      </c>
      <c r="B4216" s="33" t="s">
        <v>3332</v>
      </c>
      <c r="C4216" s="36" t="s">
        <v>3333</v>
      </c>
      <c r="D4216" s="33" t="s">
        <v>3334</v>
      </c>
      <c r="E4216" s="33">
        <v>0</v>
      </c>
      <c r="F4216" s="33">
        <v>1173003438.8599999</v>
      </c>
      <c r="G4216" s="33">
        <v>0</v>
      </c>
      <c r="H4216" s="33">
        <v>0</v>
      </c>
      <c r="I4216" s="33">
        <v>1173003438.8599999</v>
      </c>
      <c r="J4216" s="33">
        <v>0</v>
      </c>
      <c r="K4216" s="33">
        <v>0</v>
      </c>
      <c r="L4216" s="33">
        <v>0</v>
      </c>
      <c r="M4216" s="33">
        <v>0</v>
      </c>
      <c r="N4216" s="33">
        <v>0</v>
      </c>
      <c r="O4216" s="33">
        <v>0</v>
      </c>
      <c r="P4216" s="33">
        <v>0</v>
      </c>
      <c r="Q4216" s="33">
        <v>0</v>
      </c>
      <c r="R4216" s="33">
        <v>0</v>
      </c>
      <c r="S4216" s="33">
        <v>0</v>
      </c>
      <c r="T4216" s="33">
        <v>0</v>
      </c>
      <c r="U4216" s="33">
        <v>0</v>
      </c>
      <c r="V4216" s="33">
        <v>0</v>
      </c>
    </row>
    <row r="4217" spans="1:22" ht="38.25" x14ac:dyDescent="0.2">
      <c r="A4217" s="16" t="s">
        <v>15</v>
      </c>
      <c r="B4217" s="33" t="s">
        <v>3335</v>
      </c>
      <c r="C4217" s="36" t="s">
        <v>3336</v>
      </c>
      <c r="D4217" s="33" t="s">
        <v>3278</v>
      </c>
      <c r="E4217" s="33">
        <v>0</v>
      </c>
      <c r="F4217" s="33">
        <v>128933367.14</v>
      </c>
      <c r="G4217" s="33">
        <v>0</v>
      </c>
      <c r="H4217" s="33">
        <v>0</v>
      </c>
      <c r="I4217" s="33">
        <v>128933367.14</v>
      </c>
      <c r="J4217" s="33">
        <v>0</v>
      </c>
      <c r="K4217" s="33">
        <v>0</v>
      </c>
      <c r="L4217" s="33">
        <v>0</v>
      </c>
      <c r="M4217" s="33">
        <v>0</v>
      </c>
      <c r="N4217" s="33">
        <v>0</v>
      </c>
      <c r="O4217" s="33">
        <v>0</v>
      </c>
      <c r="P4217" s="33">
        <v>0</v>
      </c>
      <c r="Q4217" s="33">
        <v>0</v>
      </c>
      <c r="R4217" s="33">
        <v>0</v>
      </c>
      <c r="S4217" s="33">
        <v>0</v>
      </c>
      <c r="T4217" s="33">
        <v>0</v>
      </c>
      <c r="U4217" s="33">
        <v>0</v>
      </c>
      <c r="V4217" s="33">
        <v>0</v>
      </c>
    </row>
    <row r="4218" spans="1:22" x14ac:dyDescent="0.2">
      <c r="A4218" s="16" t="s">
        <v>15</v>
      </c>
      <c r="B4218" s="31"/>
      <c r="C4218" s="32"/>
      <c r="D4218" s="32"/>
      <c r="E4218" s="31"/>
      <c r="F4218" s="31"/>
      <c r="G4218" s="31"/>
      <c r="H4218" s="31"/>
      <c r="I4218" s="31"/>
      <c r="J4218" s="31"/>
      <c r="K4218" s="31"/>
      <c r="L4218" s="31"/>
      <c r="M4218" s="31"/>
      <c r="N4218" s="31"/>
      <c r="O4218" s="31"/>
      <c r="P4218" s="31"/>
      <c r="Q4218" s="31"/>
      <c r="R4218" s="31"/>
      <c r="S4218" s="31"/>
      <c r="T4218" s="31"/>
      <c r="U4218" s="31"/>
      <c r="V4218" s="31"/>
    </row>
    <row r="4219" spans="1:22" ht="25.5" x14ac:dyDescent="0.2">
      <c r="A4219" s="16" t="s">
        <v>15</v>
      </c>
      <c r="B4219" s="31"/>
      <c r="C4219" s="29" t="s">
        <v>3337</v>
      </c>
      <c r="D4219" s="32"/>
      <c r="E4219" s="31"/>
      <c r="F4219" s="31"/>
      <c r="G4219" s="31"/>
      <c r="H4219" s="31"/>
      <c r="I4219" s="31"/>
      <c r="J4219" s="31"/>
      <c r="K4219" s="31"/>
      <c r="L4219" s="31"/>
      <c r="M4219" s="31"/>
      <c r="N4219" s="31"/>
      <c r="O4219" s="31"/>
      <c r="P4219" s="31"/>
      <c r="Q4219" s="31"/>
      <c r="R4219" s="31"/>
      <c r="S4219" s="31"/>
      <c r="T4219" s="31"/>
      <c r="U4219" s="31"/>
      <c r="V4219" s="31"/>
    </row>
    <row r="4220" spans="1:22" x14ac:dyDescent="0.2">
      <c r="A4220" s="16" t="s">
        <v>15</v>
      </c>
      <c r="B4220" s="28" t="s">
        <v>617</v>
      </c>
      <c r="C4220" s="29" t="s">
        <v>3338</v>
      </c>
      <c r="D4220" s="32"/>
      <c r="E4220" s="31"/>
      <c r="F4220" s="31"/>
      <c r="G4220" s="31"/>
      <c r="H4220" s="31"/>
      <c r="I4220" s="31"/>
      <c r="J4220" s="31"/>
      <c r="K4220" s="31"/>
      <c r="L4220" s="31"/>
      <c r="M4220" s="31"/>
      <c r="N4220" s="31"/>
      <c r="O4220" s="31"/>
      <c r="P4220" s="31"/>
      <c r="Q4220" s="31"/>
      <c r="R4220" s="31"/>
      <c r="S4220" s="31"/>
      <c r="T4220" s="31"/>
      <c r="U4220" s="31"/>
      <c r="V4220" s="31"/>
    </row>
    <row r="4221" spans="1:22" ht="25.5" x14ac:dyDescent="0.2">
      <c r="A4221" s="16" t="s">
        <v>15</v>
      </c>
      <c r="B4221" s="33" t="s">
        <v>3339</v>
      </c>
      <c r="C4221" s="36" t="s">
        <v>3340</v>
      </c>
      <c r="D4221" s="33" t="s">
        <v>132</v>
      </c>
      <c r="E4221" s="33">
        <v>328790410</v>
      </c>
      <c r="F4221" s="33">
        <v>0</v>
      </c>
      <c r="G4221" s="33">
        <v>0</v>
      </c>
      <c r="H4221" s="33">
        <v>0</v>
      </c>
      <c r="I4221" s="33">
        <v>328790410</v>
      </c>
      <c r="J4221" s="33">
        <v>0</v>
      </c>
      <c r="K4221" s="33">
        <v>0</v>
      </c>
      <c r="L4221" s="33">
        <v>0</v>
      </c>
      <c r="M4221" s="33">
        <v>0</v>
      </c>
      <c r="N4221" s="33">
        <v>0</v>
      </c>
      <c r="O4221" s="33">
        <v>0</v>
      </c>
      <c r="P4221" s="33">
        <v>0</v>
      </c>
      <c r="Q4221" s="33">
        <v>0</v>
      </c>
      <c r="R4221" s="33">
        <v>0</v>
      </c>
      <c r="S4221" s="33">
        <v>0</v>
      </c>
      <c r="T4221" s="33">
        <v>0</v>
      </c>
      <c r="U4221" s="33">
        <v>0</v>
      </c>
      <c r="V4221" s="33">
        <v>0</v>
      </c>
    </row>
    <row r="4222" spans="1:22" ht="25.5" x14ac:dyDescent="0.2">
      <c r="A4222" s="16" t="s">
        <v>15</v>
      </c>
      <c r="B4222" s="28" t="s">
        <v>617</v>
      </c>
      <c r="C4222" s="29" t="s">
        <v>3341</v>
      </c>
      <c r="D4222" s="32"/>
      <c r="E4222" s="31"/>
      <c r="F4222" s="31"/>
      <c r="G4222" s="31"/>
      <c r="H4222" s="31"/>
      <c r="I4222" s="31"/>
      <c r="J4222" s="31"/>
      <c r="K4222" s="31"/>
      <c r="L4222" s="31"/>
      <c r="M4222" s="31"/>
      <c r="N4222" s="31"/>
      <c r="O4222" s="31"/>
      <c r="P4222" s="31"/>
      <c r="Q4222" s="31"/>
      <c r="R4222" s="31"/>
      <c r="S4222" s="31"/>
      <c r="T4222" s="31"/>
      <c r="U4222" s="31"/>
      <c r="V4222" s="31"/>
    </row>
    <row r="4223" spans="1:22" ht="25.5" x14ac:dyDescent="0.2">
      <c r="A4223" s="16" t="s">
        <v>15</v>
      </c>
      <c r="B4223" s="33" t="s">
        <v>3342</v>
      </c>
      <c r="C4223" s="36" t="s">
        <v>3340</v>
      </c>
      <c r="D4223" s="33" t="s">
        <v>132</v>
      </c>
      <c r="E4223" s="33">
        <v>328790410</v>
      </c>
      <c r="F4223" s="33">
        <v>0</v>
      </c>
      <c r="G4223" s="33">
        <v>0</v>
      </c>
      <c r="H4223" s="33">
        <v>0</v>
      </c>
      <c r="I4223" s="33">
        <v>328790410</v>
      </c>
      <c r="J4223" s="33">
        <v>0</v>
      </c>
      <c r="K4223" s="33">
        <v>0</v>
      </c>
      <c r="L4223" s="33">
        <v>0</v>
      </c>
      <c r="M4223" s="33">
        <v>0</v>
      </c>
      <c r="N4223" s="33">
        <v>0</v>
      </c>
      <c r="O4223" s="33">
        <v>0</v>
      </c>
      <c r="P4223" s="33">
        <v>0</v>
      </c>
      <c r="Q4223" s="33">
        <v>0</v>
      </c>
      <c r="R4223" s="33">
        <v>0</v>
      </c>
      <c r="S4223" s="33">
        <v>0</v>
      </c>
      <c r="T4223" s="33">
        <v>0</v>
      </c>
      <c r="U4223" s="33">
        <v>0</v>
      </c>
      <c r="V4223" s="33">
        <v>0</v>
      </c>
    </row>
    <row r="4224" spans="1:22" x14ac:dyDescent="0.2">
      <c r="A4224" s="16" t="s">
        <v>15</v>
      </c>
      <c r="B4224" s="31"/>
      <c r="C4224" s="32"/>
      <c r="D4224" s="32"/>
      <c r="E4224" s="31"/>
      <c r="F4224" s="31"/>
      <c r="G4224" s="31"/>
      <c r="H4224" s="31"/>
      <c r="I4224" s="31"/>
      <c r="J4224" s="31"/>
      <c r="K4224" s="31"/>
      <c r="L4224" s="31"/>
      <c r="M4224" s="31"/>
      <c r="N4224" s="31"/>
      <c r="O4224" s="31"/>
      <c r="P4224" s="31"/>
      <c r="Q4224" s="31"/>
      <c r="R4224" s="31"/>
      <c r="S4224" s="31"/>
      <c r="T4224" s="31"/>
      <c r="U4224" s="31"/>
      <c r="V4224" s="31"/>
    </row>
    <row r="4225" spans="1:22" ht="25.5" x14ac:dyDescent="0.2">
      <c r="A4225" s="16" t="s">
        <v>15</v>
      </c>
      <c r="B4225" s="31"/>
      <c r="C4225" s="29" t="s">
        <v>3343</v>
      </c>
      <c r="D4225" s="32"/>
      <c r="E4225" s="31"/>
      <c r="F4225" s="31"/>
      <c r="G4225" s="31"/>
      <c r="H4225" s="31"/>
      <c r="I4225" s="31"/>
      <c r="J4225" s="31"/>
      <c r="K4225" s="31"/>
      <c r="L4225" s="31"/>
      <c r="M4225" s="31"/>
      <c r="N4225" s="31"/>
      <c r="O4225" s="31"/>
      <c r="P4225" s="31"/>
      <c r="Q4225" s="31"/>
      <c r="R4225" s="31"/>
      <c r="S4225" s="31"/>
      <c r="T4225" s="31"/>
      <c r="U4225" s="31"/>
      <c r="V4225" s="31"/>
    </row>
    <row r="4226" spans="1:22" ht="25.5" x14ac:dyDescent="0.2">
      <c r="A4226" s="16" t="s">
        <v>15</v>
      </c>
      <c r="B4226" s="28" t="s">
        <v>617</v>
      </c>
      <c r="C4226" s="29" t="s">
        <v>3344</v>
      </c>
      <c r="D4226" s="32"/>
      <c r="E4226" s="31"/>
      <c r="F4226" s="31"/>
      <c r="G4226" s="31"/>
      <c r="H4226" s="31"/>
      <c r="I4226" s="31"/>
      <c r="J4226" s="31"/>
      <c r="K4226" s="31"/>
      <c r="L4226" s="31"/>
      <c r="M4226" s="31"/>
      <c r="N4226" s="31"/>
      <c r="O4226" s="31"/>
      <c r="P4226" s="31"/>
      <c r="Q4226" s="31"/>
      <c r="R4226" s="31"/>
      <c r="S4226" s="31"/>
      <c r="T4226" s="31"/>
      <c r="U4226" s="31"/>
      <c r="V4226" s="31"/>
    </row>
    <row r="4227" spans="1:22" ht="25.5" x14ac:dyDescent="0.2">
      <c r="A4227" s="16" t="s">
        <v>15</v>
      </c>
      <c r="B4227" s="33" t="s">
        <v>3345</v>
      </c>
      <c r="C4227" s="36" t="s">
        <v>3346</v>
      </c>
      <c r="D4227" s="33" t="s">
        <v>132</v>
      </c>
      <c r="E4227" s="33">
        <v>464525060</v>
      </c>
      <c r="F4227" s="33">
        <v>0</v>
      </c>
      <c r="G4227" s="33">
        <v>0</v>
      </c>
      <c r="H4227" s="33">
        <v>0</v>
      </c>
      <c r="I4227" s="33">
        <v>464525060</v>
      </c>
      <c r="J4227" s="33">
        <v>0</v>
      </c>
      <c r="K4227" s="33">
        <v>0</v>
      </c>
      <c r="L4227" s="33">
        <v>0</v>
      </c>
      <c r="M4227" s="33">
        <v>0</v>
      </c>
      <c r="N4227" s="33">
        <v>0</v>
      </c>
      <c r="O4227" s="33">
        <v>0</v>
      </c>
      <c r="P4227" s="33">
        <v>0</v>
      </c>
      <c r="Q4227" s="33">
        <v>0</v>
      </c>
      <c r="R4227" s="33">
        <v>0</v>
      </c>
      <c r="S4227" s="33">
        <v>0</v>
      </c>
      <c r="T4227" s="33">
        <v>0</v>
      </c>
      <c r="U4227" s="33">
        <v>0</v>
      </c>
      <c r="V4227" s="33">
        <v>0</v>
      </c>
    </row>
    <row r="4228" spans="1:22" ht="25.5" x14ac:dyDescent="0.2">
      <c r="A4228" s="16" t="s">
        <v>15</v>
      </c>
      <c r="B4228" s="33" t="s">
        <v>3347</v>
      </c>
      <c r="C4228" s="36" t="s">
        <v>3348</v>
      </c>
      <c r="D4228" s="33" t="s">
        <v>963</v>
      </c>
      <c r="E4228" s="33">
        <v>200000000</v>
      </c>
      <c r="F4228" s="33">
        <v>0</v>
      </c>
      <c r="G4228" s="33">
        <v>0</v>
      </c>
      <c r="H4228" s="33">
        <v>0</v>
      </c>
      <c r="I4228" s="33">
        <v>200000000</v>
      </c>
      <c r="J4228" s="33">
        <v>0</v>
      </c>
      <c r="K4228" s="33">
        <v>0</v>
      </c>
      <c r="L4228" s="33">
        <v>0</v>
      </c>
      <c r="M4228" s="33">
        <v>0</v>
      </c>
      <c r="N4228" s="33">
        <v>0</v>
      </c>
      <c r="O4228" s="33">
        <v>0</v>
      </c>
      <c r="P4228" s="33">
        <v>0</v>
      </c>
      <c r="Q4228" s="33">
        <v>0</v>
      </c>
      <c r="R4228" s="33">
        <v>0</v>
      </c>
      <c r="S4228" s="33">
        <v>0</v>
      </c>
      <c r="T4228" s="33">
        <v>0</v>
      </c>
      <c r="U4228" s="33">
        <v>0</v>
      </c>
      <c r="V4228" s="33">
        <v>0</v>
      </c>
    </row>
    <row r="4229" spans="1:22" ht="25.5" x14ac:dyDescent="0.2">
      <c r="A4229" s="16" t="s">
        <v>15</v>
      </c>
      <c r="B4229" s="33" t="s">
        <v>3349</v>
      </c>
      <c r="C4229" s="36" t="s">
        <v>3350</v>
      </c>
      <c r="D4229" s="33" t="s">
        <v>3264</v>
      </c>
      <c r="E4229" s="33">
        <v>287651960</v>
      </c>
      <c r="F4229" s="33">
        <v>0</v>
      </c>
      <c r="G4229" s="33">
        <v>0</v>
      </c>
      <c r="H4229" s="33">
        <v>0</v>
      </c>
      <c r="I4229" s="33">
        <v>287651960</v>
      </c>
      <c r="J4229" s="33">
        <v>0</v>
      </c>
      <c r="K4229" s="33">
        <v>0</v>
      </c>
      <c r="L4229" s="33">
        <v>0</v>
      </c>
      <c r="M4229" s="33">
        <v>0</v>
      </c>
      <c r="N4229" s="33">
        <v>0</v>
      </c>
      <c r="O4229" s="33">
        <v>0</v>
      </c>
      <c r="P4229" s="33">
        <v>0</v>
      </c>
      <c r="Q4229" s="33">
        <v>0</v>
      </c>
      <c r="R4229" s="33">
        <v>0</v>
      </c>
      <c r="S4229" s="33">
        <v>0</v>
      </c>
      <c r="T4229" s="33">
        <v>0</v>
      </c>
      <c r="U4229" s="33">
        <v>0</v>
      </c>
      <c r="V4229" s="33">
        <v>0</v>
      </c>
    </row>
    <row r="4230" spans="1:22" ht="25.5" x14ac:dyDescent="0.2">
      <c r="A4230" s="16" t="s">
        <v>15</v>
      </c>
      <c r="B4230" s="33" t="s">
        <v>3351</v>
      </c>
      <c r="C4230" s="36" t="s">
        <v>3352</v>
      </c>
      <c r="D4230" s="33" t="s">
        <v>3331</v>
      </c>
      <c r="E4230" s="33">
        <v>0</v>
      </c>
      <c r="F4230" s="33">
        <v>1000000000</v>
      </c>
      <c r="G4230" s="33">
        <v>0</v>
      </c>
      <c r="H4230" s="33">
        <v>0</v>
      </c>
      <c r="I4230" s="33">
        <v>1000000000</v>
      </c>
      <c r="J4230" s="33">
        <v>0</v>
      </c>
      <c r="K4230" s="33">
        <v>0</v>
      </c>
      <c r="L4230" s="33">
        <v>0</v>
      </c>
      <c r="M4230" s="33">
        <v>0</v>
      </c>
      <c r="N4230" s="33">
        <v>0</v>
      </c>
      <c r="O4230" s="33">
        <v>0</v>
      </c>
      <c r="P4230" s="33">
        <v>0</v>
      </c>
      <c r="Q4230" s="33">
        <v>0</v>
      </c>
      <c r="R4230" s="33">
        <v>0</v>
      </c>
      <c r="S4230" s="33">
        <v>0</v>
      </c>
      <c r="T4230" s="33">
        <v>0</v>
      </c>
      <c r="U4230" s="33">
        <v>0</v>
      </c>
      <c r="V4230" s="33">
        <v>0</v>
      </c>
    </row>
    <row r="4231" spans="1:22" ht="25.5" x14ac:dyDescent="0.2">
      <c r="A4231" s="16" t="s">
        <v>15</v>
      </c>
      <c r="B4231" s="33" t="s">
        <v>3353</v>
      </c>
      <c r="C4231" s="36" t="s">
        <v>3354</v>
      </c>
      <c r="D4231" s="33" t="s">
        <v>3278</v>
      </c>
      <c r="E4231" s="33">
        <v>0</v>
      </c>
      <c r="F4231" s="33">
        <v>350000000</v>
      </c>
      <c r="G4231" s="33">
        <v>0</v>
      </c>
      <c r="H4231" s="33">
        <v>0</v>
      </c>
      <c r="I4231" s="33">
        <v>350000000</v>
      </c>
      <c r="J4231" s="33">
        <v>0</v>
      </c>
      <c r="K4231" s="33">
        <v>0</v>
      </c>
      <c r="L4231" s="33">
        <v>0</v>
      </c>
      <c r="M4231" s="33">
        <v>0</v>
      </c>
      <c r="N4231" s="33">
        <v>0</v>
      </c>
      <c r="O4231" s="33">
        <v>0</v>
      </c>
      <c r="P4231" s="33">
        <v>0</v>
      </c>
      <c r="Q4231" s="33">
        <v>0</v>
      </c>
      <c r="R4231" s="33">
        <v>0</v>
      </c>
      <c r="S4231" s="33">
        <v>0</v>
      </c>
      <c r="T4231" s="33">
        <v>0</v>
      </c>
      <c r="U4231" s="33">
        <v>0</v>
      </c>
      <c r="V4231" s="33">
        <v>0</v>
      </c>
    </row>
    <row r="4232" spans="1:22" ht="25.5" x14ac:dyDescent="0.2">
      <c r="A4232" s="16" t="s">
        <v>15</v>
      </c>
      <c r="B4232" s="33" t="s">
        <v>3355</v>
      </c>
      <c r="C4232" s="36" t="s">
        <v>3356</v>
      </c>
      <c r="D4232" s="33" t="s">
        <v>3278</v>
      </c>
      <c r="E4232" s="33">
        <v>0</v>
      </c>
      <c r="F4232" s="33">
        <v>11364892</v>
      </c>
      <c r="G4232" s="33">
        <v>0</v>
      </c>
      <c r="H4232" s="33">
        <v>0</v>
      </c>
      <c r="I4232" s="33">
        <v>11364892</v>
      </c>
      <c r="J4232" s="33">
        <v>0</v>
      </c>
      <c r="K4232" s="33">
        <v>0</v>
      </c>
      <c r="L4232" s="33">
        <v>0</v>
      </c>
      <c r="M4232" s="33">
        <v>0</v>
      </c>
      <c r="N4232" s="33">
        <v>0</v>
      </c>
      <c r="O4232" s="33">
        <v>0</v>
      </c>
      <c r="P4232" s="33">
        <v>0</v>
      </c>
      <c r="Q4232" s="33">
        <v>0</v>
      </c>
      <c r="R4232" s="33">
        <v>0</v>
      </c>
      <c r="S4232" s="33">
        <v>0</v>
      </c>
      <c r="T4232" s="33">
        <v>0</v>
      </c>
      <c r="U4232" s="33">
        <v>0</v>
      </c>
      <c r="V4232" s="33">
        <v>0</v>
      </c>
    </row>
    <row r="4233" spans="1:22" ht="25.5" x14ac:dyDescent="0.2">
      <c r="A4233" s="16" t="s">
        <v>15</v>
      </c>
      <c r="B4233" s="28" t="s">
        <v>617</v>
      </c>
      <c r="C4233" s="29" t="s">
        <v>3357</v>
      </c>
      <c r="D4233" s="32"/>
      <c r="E4233" s="31"/>
      <c r="F4233" s="31"/>
      <c r="G4233" s="31"/>
      <c r="H4233" s="31"/>
      <c r="I4233" s="31"/>
      <c r="J4233" s="31"/>
      <c r="K4233" s="31"/>
      <c r="L4233" s="31"/>
      <c r="M4233" s="31"/>
      <c r="N4233" s="31"/>
      <c r="O4233" s="31"/>
      <c r="P4233" s="31"/>
      <c r="Q4233" s="31"/>
      <c r="R4233" s="31"/>
      <c r="S4233" s="31"/>
      <c r="T4233" s="31"/>
      <c r="U4233" s="31"/>
      <c r="V4233" s="31"/>
    </row>
    <row r="4234" spans="1:22" ht="25.5" x14ac:dyDescent="0.2">
      <c r="A4234" s="16" t="s">
        <v>15</v>
      </c>
      <c r="B4234" s="33" t="s">
        <v>3358</v>
      </c>
      <c r="C4234" s="36" t="s">
        <v>3359</v>
      </c>
      <c r="D4234" s="33" t="s">
        <v>3264</v>
      </c>
      <c r="E4234" s="33">
        <v>300000000</v>
      </c>
      <c r="F4234" s="33">
        <v>0</v>
      </c>
      <c r="G4234" s="33">
        <v>0</v>
      </c>
      <c r="H4234" s="33">
        <v>0</v>
      </c>
      <c r="I4234" s="33">
        <v>194854815</v>
      </c>
      <c r="J4234" s="33">
        <v>105145185</v>
      </c>
      <c r="K4234" s="33">
        <v>0</v>
      </c>
      <c r="L4234" s="33">
        <v>105145185</v>
      </c>
      <c r="M4234" s="33">
        <v>0</v>
      </c>
      <c r="N4234" s="33">
        <v>105145185</v>
      </c>
      <c r="O4234" s="33">
        <v>0</v>
      </c>
      <c r="P4234" s="33">
        <v>0</v>
      </c>
      <c r="Q4234" s="33">
        <v>0</v>
      </c>
      <c r="R4234" s="33">
        <v>0</v>
      </c>
      <c r="S4234" s="33">
        <v>0</v>
      </c>
      <c r="T4234" s="33">
        <v>0</v>
      </c>
      <c r="U4234" s="33">
        <v>105145185</v>
      </c>
      <c r="V4234" s="33">
        <v>100</v>
      </c>
    </row>
    <row r="4235" spans="1:22" x14ac:dyDescent="0.2">
      <c r="A4235" s="16" t="s">
        <v>15</v>
      </c>
      <c r="B4235" s="28" t="s">
        <v>617</v>
      </c>
      <c r="C4235" s="29" t="s">
        <v>2319</v>
      </c>
      <c r="D4235" s="32"/>
      <c r="E4235" s="31"/>
      <c r="F4235" s="31"/>
      <c r="G4235" s="31"/>
      <c r="H4235" s="31"/>
      <c r="I4235" s="31"/>
      <c r="J4235" s="31"/>
      <c r="K4235" s="31"/>
      <c r="L4235" s="31"/>
      <c r="M4235" s="31"/>
      <c r="N4235" s="31"/>
      <c r="O4235" s="31"/>
      <c r="P4235" s="31"/>
      <c r="Q4235" s="31"/>
      <c r="R4235" s="31"/>
      <c r="S4235" s="31"/>
      <c r="T4235" s="31"/>
      <c r="U4235" s="31"/>
      <c r="V4235" s="31"/>
    </row>
    <row r="4236" spans="1:22" x14ac:dyDescent="0.2">
      <c r="A4236" s="16" t="s">
        <v>15</v>
      </c>
      <c r="B4236" s="33" t="s">
        <v>3360</v>
      </c>
      <c r="C4236" s="36" t="s">
        <v>3361</v>
      </c>
      <c r="D4236" s="33" t="s">
        <v>963</v>
      </c>
      <c r="E4236" s="33">
        <v>70000000</v>
      </c>
      <c r="F4236" s="33">
        <v>0</v>
      </c>
      <c r="G4236" s="33">
        <v>0</v>
      </c>
      <c r="H4236" s="33">
        <v>0</v>
      </c>
      <c r="I4236" s="33">
        <v>70000000</v>
      </c>
      <c r="J4236" s="33">
        <v>0</v>
      </c>
      <c r="K4236" s="33">
        <v>0</v>
      </c>
      <c r="L4236" s="33">
        <v>0</v>
      </c>
      <c r="M4236" s="33">
        <v>0</v>
      </c>
      <c r="N4236" s="33">
        <v>0</v>
      </c>
      <c r="O4236" s="33">
        <v>0</v>
      </c>
      <c r="P4236" s="33">
        <v>0</v>
      </c>
      <c r="Q4236" s="33">
        <v>0</v>
      </c>
      <c r="R4236" s="33">
        <v>0</v>
      </c>
      <c r="S4236" s="33">
        <v>0</v>
      </c>
      <c r="T4236" s="33">
        <v>0</v>
      </c>
      <c r="U4236" s="33">
        <v>0</v>
      </c>
      <c r="V4236" s="33">
        <v>0</v>
      </c>
    </row>
    <row r="4237" spans="1:22" x14ac:dyDescent="0.2">
      <c r="A4237" s="16" t="s">
        <v>15</v>
      </c>
      <c r="B4237" s="33" t="s">
        <v>3362</v>
      </c>
      <c r="C4237" s="36" t="s">
        <v>3363</v>
      </c>
      <c r="D4237" s="33" t="s">
        <v>3264</v>
      </c>
      <c r="E4237" s="33">
        <v>30000000</v>
      </c>
      <c r="F4237" s="33">
        <v>0</v>
      </c>
      <c r="G4237" s="33">
        <v>0</v>
      </c>
      <c r="H4237" s="33">
        <v>0</v>
      </c>
      <c r="I4237" s="33">
        <v>30000000</v>
      </c>
      <c r="J4237" s="33">
        <v>0</v>
      </c>
      <c r="K4237" s="33">
        <v>0</v>
      </c>
      <c r="L4237" s="33">
        <v>0</v>
      </c>
      <c r="M4237" s="33">
        <v>0</v>
      </c>
      <c r="N4237" s="33">
        <v>0</v>
      </c>
      <c r="O4237" s="33">
        <v>0</v>
      </c>
      <c r="P4237" s="33">
        <v>0</v>
      </c>
      <c r="Q4237" s="33">
        <v>0</v>
      </c>
      <c r="R4237" s="33">
        <v>0</v>
      </c>
      <c r="S4237" s="33">
        <v>0</v>
      </c>
      <c r="T4237" s="33">
        <v>0</v>
      </c>
      <c r="U4237" s="33">
        <v>0</v>
      </c>
      <c r="V4237" s="33">
        <v>0</v>
      </c>
    </row>
    <row r="4238" spans="1:22" x14ac:dyDescent="0.2">
      <c r="A4238" s="16" t="s">
        <v>15</v>
      </c>
      <c r="B4238" s="33" t="s">
        <v>3364</v>
      </c>
      <c r="C4238" s="36" t="s">
        <v>3365</v>
      </c>
      <c r="D4238" s="33" t="s">
        <v>3278</v>
      </c>
      <c r="E4238" s="33">
        <v>0</v>
      </c>
      <c r="F4238" s="33">
        <v>200000000</v>
      </c>
      <c r="G4238" s="33">
        <v>0</v>
      </c>
      <c r="H4238" s="33">
        <v>0</v>
      </c>
      <c r="I4238" s="33">
        <v>200000000</v>
      </c>
      <c r="J4238" s="33">
        <v>0</v>
      </c>
      <c r="K4238" s="33">
        <v>0</v>
      </c>
      <c r="L4238" s="33">
        <v>0</v>
      </c>
      <c r="M4238" s="33">
        <v>0</v>
      </c>
      <c r="N4238" s="33">
        <v>0</v>
      </c>
      <c r="O4238" s="33">
        <v>0</v>
      </c>
      <c r="P4238" s="33">
        <v>0</v>
      </c>
      <c r="Q4238" s="33">
        <v>0</v>
      </c>
      <c r="R4238" s="33">
        <v>0</v>
      </c>
      <c r="S4238" s="33">
        <v>0</v>
      </c>
      <c r="T4238" s="33">
        <v>0</v>
      </c>
      <c r="U4238" s="33">
        <v>0</v>
      </c>
      <c r="V4238" s="33">
        <v>0</v>
      </c>
    </row>
    <row r="4239" spans="1:22" x14ac:dyDescent="0.2">
      <c r="A4239" s="16" t="s">
        <v>15</v>
      </c>
      <c r="B4239" s="31"/>
      <c r="C4239" s="32"/>
      <c r="D4239" s="32"/>
      <c r="E4239" s="31"/>
      <c r="F4239" s="31"/>
      <c r="G4239" s="31"/>
      <c r="H4239" s="31"/>
      <c r="I4239" s="31"/>
      <c r="J4239" s="31"/>
      <c r="K4239" s="31"/>
      <c r="L4239" s="31"/>
      <c r="M4239" s="31"/>
      <c r="N4239" s="31"/>
      <c r="O4239" s="31"/>
      <c r="P4239" s="31"/>
      <c r="Q4239" s="31"/>
      <c r="R4239" s="31"/>
      <c r="S4239" s="31"/>
      <c r="T4239" s="31"/>
      <c r="U4239" s="31"/>
      <c r="V4239" s="31"/>
    </row>
    <row r="4240" spans="1:22" x14ac:dyDescent="0.2">
      <c r="A4240" s="16" t="s">
        <v>15</v>
      </c>
      <c r="B4240" s="33"/>
      <c r="C4240" s="36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33"/>
      <c r="O4240" s="33"/>
      <c r="P4240" s="33"/>
      <c r="Q4240" s="33"/>
      <c r="R4240" s="33"/>
      <c r="S4240" s="33"/>
      <c r="T4240" s="33"/>
      <c r="U4240" s="33"/>
      <c r="V4240" s="33"/>
    </row>
    <row r="4241" spans="1:22" x14ac:dyDescent="0.2">
      <c r="A4241" s="16" t="s">
        <v>15</v>
      </c>
      <c r="B4241" s="24"/>
      <c r="C4241" s="39" t="s">
        <v>3163</v>
      </c>
      <c r="D4241" s="24"/>
      <c r="E4241" s="24"/>
      <c r="F4241" s="24"/>
      <c r="G4241" s="24"/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/>
      <c r="S4241" s="24"/>
      <c r="T4241" s="24"/>
      <c r="U4241" s="24"/>
      <c r="V4241" s="24"/>
    </row>
    <row r="4242" spans="1:22" x14ac:dyDescent="0.2">
      <c r="A4242" s="16" t="s">
        <v>15</v>
      </c>
      <c r="B4242" s="33"/>
      <c r="C4242" s="47" t="s">
        <v>1591</v>
      </c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33"/>
      <c r="O4242" s="33"/>
      <c r="P4242" s="33"/>
      <c r="Q4242" s="33"/>
      <c r="R4242" s="33"/>
      <c r="S4242" s="33"/>
      <c r="T4242" s="33"/>
      <c r="U4242" s="33"/>
      <c r="V4242" s="33"/>
    </row>
    <row r="4243" spans="1:22" x14ac:dyDescent="0.2">
      <c r="A4243" s="16" t="s">
        <v>15</v>
      </c>
      <c r="B4243" s="33"/>
      <c r="C4243" s="47" t="s">
        <v>3366</v>
      </c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33"/>
      <c r="O4243" s="33"/>
      <c r="P4243" s="33"/>
      <c r="Q4243" s="33"/>
      <c r="R4243" s="33"/>
      <c r="S4243" s="33"/>
      <c r="T4243" s="33"/>
      <c r="U4243" s="33"/>
      <c r="V4243" s="33"/>
    </row>
    <row r="4244" spans="1:22" x14ac:dyDescent="0.2">
      <c r="A4244" s="16" t="s">
        <v>15</v>
      </c>
      <c r="B4244" s="33"/>
      <c r="C4244" s="57" t="s">
        <v>3164</v>
      </c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33"/>
      <c r="O4244" s="33"/>
      <c r="P4244" s="33"/>
      <c r="Q4244" s="33"/>
      <c r="R4244" s="33"/>
      <c r="S4244" s="33"/>
      <c r="T4244" s="33"/>
      <c r="U4244" s="33"/>
      <c r="V4244" s="33"/>
    </row>
    <row r="4245" spans="1:22" x14ac:dyDescent="0.2">
      <c r="A4245" s="16" t="s">
        <v>15</v>
      </c>
      <c r="B4245" s="33"/>
      <c r="C4245" s="47" t="s">
        <v>3367</v>
      </c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33"/>
      <c r="O4245" s="33"/>
      <c r="P4245" s="33"/>
      <c r="Q4245" s="33"/>
      <c r="R4245" s="33"/>
      <c r="S4245" s="33"/>
      <c r="T4245" s="33"/>
      <c r="U4245" s="33"/>
      <c r="V4245" s="33"/>
    </row>
    <row r="4246" spans="1:22" x14ac:dyDescent="0.2">
      <c r="A4246" s="16" t="s">
        <v>15</v>
      </c>
      <c r="B4246" s="28" t="s">
        <v>617</v>
      </c>
      <c r="C4246" s="29" t="s">
        <v>3166</v>
      </c>
      <c r="D4246" s="32"/>
      <c r="E4246" s="31"/>
      <c r="F4246" s="31"/>
      <c r="G4246" s="31"/>
      <c r="H4246" s="31"/>
      <c r="I4246" s="31"/>
      <c r="J4246" s="31"/>
      <c r="K4246" s="31"/>
      <c r="L4246" s="31"/>
      <c r="M4246" s="31"/>
      <c r="N4246" s="31"/>
      <c r="O4246" s="31"/>
      <c r="P4246" s="31"/>
      <c r="Q4246" s="31"/>
      <c r="R4246" s="31"/>
      <c r="S4246" s="31"/>
      <c r="T4246" s="31"/>
      <c r="U4246" s="31"/>
      <c r="V4246" s="31"/>
    </row>
    <row r="4247" spans="1:22" x14ac:dyDescent="0.2">
      <c r="A4247" s="16" t="s">
        <v>15</v>
      </c>
      <c r="B4247" s="33" t="s">
        <v>3368</v>
      </c>
      <c r="C4247" s="36" t="s">
        <v>3369</v>
      </c>
      <c r="D4247" s="33" t="s">
        <v>3175</v>
      </c>
      <c r="E4247" s="33">
        <v>0</v>
      </c>
      <c r="F4247" s="33">
        <v>0</v>
      </c>
      <c r="G4247" s="33">
        <v>0</v>
      </c>
      <c r="H4247" s="33">
        <v>200000000</v>
      </c>
      <c r="I4247" s="33">
        <v>0</v>
      </c>
      <c r="J4247" s="33">
        <v>200000000</v>
      </c>
      <c r="K4247" s="33">
        <v>0</v>
      </c>
      <c r="L4247" s="33">
        <v>0</v>
      </c>
      <c r="M4247" s="33">
        <v>0</v>
      </c>
      <c r="N4247" s="33">
        <v>0</v>
      </c>
      <c r="O4247" s="33">
        <v>0</v>
      </c>
      <c r="P4247" s="33">
        <v>0</v>
      </c>
      <c r="Q4247" s="33">
        <v>0</v>
      </c>
      <c r="R4247" s="33">
        <v>0</v>
      </c>
      <c r="S4247" s="33">
        <v>200000000</v>
      </c>
      <c r="T4247" s="33">
        <v>0</v>
      </c>
      <c r="U4247" s="33">
        <v>0</v>
      </c>
      <c r="V4247" s="33">
        <v>0</v>
      </c>
    </row>
    <row r="4248" spans="1:22" x14ac:dyDescent="0.2">
      <c r="A4248" s="16" t="s">
        <v>15</v>
      </c>
      <c r="B4248" s="33" t="s">
        <v>3370</v>
      </c>
      <c r="C4248" s="36" t="s">
        <v>3369</v>
      </c>
      <c r="D4248" s="33" t="s">
        <v>3175</v>
      </c>
      <c r="E4248" s="33">
        <v>0</v>
      </c>
      <c r="F4248" s="33">
        <v>0</v>
      </c>
      <c r="G4248" s="33">
        <v>0</v>
      </c>
      <c r="H4248" s="33">
        <v>1142871905.1500001</v>
      </c>
      <c r="I4248" s="33">
        <v>0</v>
      </c>
      <c r="J4248" s="33">
        <v>1142871905.1500001</v>
      </c>
      <c r="K4248" s="33">
        <v>0</v>
      </c>
      <c r="L4248" s="33">
        <v>0</v>
      </c>
      <c r="M4248" s="33">
        <v>0</v>
      </c>
      <c r="N4248" s="33">
        <v>0</v>
      </c>
      <c r="O4248" s="33">
        <v>0</v>
      </c>
      <c r="P4248" s="33">
        <v>0</v>
      </c>
      <c r="Q4248" s="33">
        <v>0</v>
      </c>
      <c r="R4248" s="33">
        <v>0</v>
      </c>
      <c r="S4248" s="33">
        <v>1142871905.1500001</v>
      </c>
      <c r="T4248" s="33">
        <v>0</v>
      </c>
      <c r="U4248" s="33">
        <v>0</v>
      </c>
      <c r="V4248" s="33">
        <v>0</v>
      </c>
    </row>
    <row r="4249" spans="1:22" x14ac:dyDescent="0.2">
      <c r="A4249" s="16" t="s">
        <v>15</v>
      </c>
      <c r="B4249" s="33" t="s">
        <v>3371</v>
      </c>
      <c r="C4249" s="36" t="s">
        <v>3369</v>
      </c>
      <c r="D4249" s="33" t="s">
        <v>3175</v>
      </c>
      <c r="E4249" s="33">
        <v>0</v>
      </c>
      <c r="F4249" s="33">
        <v>0</v>
      </c>
      <c r="G4249" s="33">
        <v>0</v>
      </c>
      <c r="H4249" s="33">
        <v>100000000</v>
      </c>
      <c r="I4249" s="33">
        <v>0</v>
      </c>
      <c r="J4249" s="33">
        <v>100000000</v>
      </c>
      <c r="K4249" s="33">
        <v>0</v>
      </c>
      <c r="L4249" s="33">
        <v>0</v>
      </c>
      <c r="M4249" s="33">
        <v>0</v>
      </c>
      <c r="N4249" s="33">
        <v>0</v>
      </c>
      <c r="O4249" s="33">
        <v>0</v>
      </c>
      <c r="P4249" s="33">
        <v>0</v>
      </c>
      <c r="Q4249" s="33">
        <v>0</v>
      </c>
      <c r="R4249" s="33">
        <v>0</v>
      </c>
      <c r="S4249" s="33">
        <v>100000000</v>
      </c>
      <c r="T4249" s="33">
        <v>0</v>
      </c>
      <c r="U4249" s="33">
        <v>0</v>
      </c>
      <c r="V4249" s="33">
        <v>0</v>
      </c>
    </row>
    <row r="4250" spans="1:22" x14ac:dyDescent="0.2">
      <c r="A4250" s="16" t="s">
        <v>15</v>
      </c>
      <c r="B4250" s="33" t="s">
        <v>3372</v>
      </c>
      <c r="C4250" s="36" t="s">
        <v>3369</v>
      </c>
      <c r="D4250" s="33" t="s">
        <v>3175</v>
      </c>
      <c r="E4250" s="33">
        <v>0</v>
      </c>
      <c r="F4250" s="33">
        <v>0</v>
      </c>
      <c r="G4250" s="33">
        <v>0</v>
      </c>
      <c r="H4250" s="33">
        <v>100000000</v>
      </c>
      <c r="I4250" s="33">
        <v>0</v>
      </c>
      <c r="J4250" s="33">
        <v>100000000</v>
      </c>
      <c r="K4250" s="33">
        <v>0</v>
      </c>
      <c r="L4250" s="33">
        <v>0</v>
      </c>
      <c r="M4250" s="33">
        <v>0</v>
      </c>
      <c r="N4250" s="33">
        <v>0</v>
      </c>
      <c r="O4250" s="33">
        <v>0</v>
      </c>
      <c r="P4250" s="33">
        <v>0</v>
      </c>
      <c r="Q4250" s="33">
        <v>0</v>
      </c>
      <c r="R4250" s="33">
        <v>0</v>
      </c>
      <c r="S4250" s="33">
        <v>100000000</v>
      </c>
      <c r="T4250" s="33">
        <v>0</v>
      </c>
      <c r="U4250" s="33">
        <v>0</v>
      </c>
      <c r="V4250" s="33">
        <v>0</v>
      </c>
    </row>
    <row r="4251" spans="1:22" x14ac:dyDescent="0.2">
      <c r="A4251" s="16" t="s">
        <v>15</v>
      </c>
      <c r="B4251" s="33" t="s">
        <v>3373</v>
      </c>
      <c r="C4251" s="36" t="s">
        <v>3369</v>
      </c>
      <c r="D4251" s="33" t="s">
        <v>3175</v>
      </c>
      <c r="E4251" s="33">
        <v>0</v>
      </c>
      <c r="F4251" s="33">
        <v>0</v>
      </c>
      <c r="G4251" s="33">
        <v>0</v>
      </c>
      <c r="H4251" s="33">
        <v>100000000</v>
      </c>
      <c r="I4251" s="33">
        <v>0</v>
      </c>
      <c r="J4251" s="33">
        <v>100000000</v>
      </c>
      <c r="K4251" s="33">
        <v>0</v>
      </c>
      <c r="L4251" s="33">
        <v>0</v>
      </c>
      <c r="M4251" s="33">
        <v>0</v>
      </c>
      <c r="N4251" s="33">
        <v>0</v>
      </c>
      <c r="O4251" s="33">
        <v>0</v>
      </c>
      <c r="P4251" s="33">
        <v>0</v>
      </c>
      <c r="Q4251" s="33">
        <v>0</v>
      </c>
      <c r="R4251" s="33">
        <v>0</v>
      </c>
      <c r="S4251" s="33">
        <v>100000000</v>
      </c>
      <c r="T4251" s="33">
        <v>0</v>
      </c>
      <c r="U4251" s="33">
        <v>0</v>
      </c>
      <c r="V4251" s="33">
        <v>0</v>
      </c>
    </row>
    <row r="4252" spans="1:22" x14ac:dyDescent="0.2">
      <c r="A4252" s="16" t="s">
        <v>15</v>
      </c>
      <c r="B4252" s="33" t="s">
        <v>3374</v>
      </c>
      <c r="C4252" s="36" t="s">
        <v>3369</v>
      </c>
      <c r="D4252" s="33" t="s">
        <v>3175</v>
      </c>
      <c r="E4252" s="33">
        <v>0</v>
      </c>
      <c r="F4252" s="33">
        <v>0</v>
      </c>
      <c r="G4252" s="33">
        <v>0</v>
      </c>
      <c r="H4252" s="33">
        <v>50000000</v>
      </c>
      <c r="I4252" s="33">
        <v>0</v>
      </c>
      <c r="J4252" s="33">
        <v>50000000</v>
      </c>
      <c r="K4252" s="33">
        <v>0</v>
      </c>
      <c r="L4252" s="33">
        <v>0</v>
      </c>
      <c r="M4252" s="33">
        <v>0</v>
      </c>
      <c r="N4252" s="33">
        <v>0</v>
      </c>
      <c r="O4252" s="33">
        <v>0</v>
      </c>
      <c r="P4252" s="33">
        <v>0</v>
      </c>
      <c r="Q4252" s="33">
        <v>0</v>
      </c>
      <c r="R4252" s="33">
        <v>0</v>
      </c>
      <c r="S4252" s="33">
        <v>50000000</v>
      </c>
      <c r="T4252" s="33">
        <v>0</v>
      </c>
      <c r="U4252" s="33">
        <v>0</v>
      </c>
      <c r="V4252" s="33">
        <v>0</v>
      </c>
    </row>
    <row r="4253" spans="1:22" x14ac:dyDescent="0.2">
      <c r="A4253" s="16" t="s">
        <v>15</v>
      </c>
      <c r="B4253" s="33" t="s">
        <v>3375</v>
      </c>
      <c r="C4253" s="36" t="s">
        <v>3369</v>
      </c>
      <c r="D4253" s="33" t="s">
        <v>3175</v>
      </c>
      <c r="E4253" s="33">
        <v>0</v>
      </c>
      <c r="F4253" s="33">
        <v>0</v>
      </c>
      <c r="G4253" s="33">
        <v>0</v>
      </c>
      <c r="H4253" s="33">
        <v>50000000</v>
      </c>
      <c r="I4253" s="33">
        <v>0</v>
      </c>
      <c r="J4253" s="33">
        <v>50000000</v>
      </c>
      <c r="K4253" s="33">
        <v>0</v>
      </c>
      <c r="L4253" s="33">
        <v>0</v>
      </c>
      <c r="M4253" s="33">
        <v>0</v>
      </c>
      <c r="N4253" s="33">
        <v>0</v>
      </c>
      <c r="O4253" s="33">
        <v>0</v>
      </c>
      <c r="P4253" s="33">
        <v>0</v>
      </c>
      <c r="Q4253" s="33">
        <v>0</v>
      </c>
      <c r="R4253" s="33">
        <v>0</v>
      </c>
      <c r="S4253" s="33">
        <v>50000000</v>
      </c>
      <c r="T4253" s="33">
        <v>0</v>
      </c>
      <c r="U4253" s="33">
        <v>0</v>
      </c>
      <c r="V4253" s="33">
        <v>0</v>
      </c>
    </row>
    <row r="4254" spans="1:22" x14ac:dyDescent="0.2">
      <c r="A4254" s="16" t="s">
        <v>15</v>
      </c>
      <c r="B4254" s="33" t="s">
        <v>3376</v>
      </c>
      <c r="C4254" s="36" t="s">
        <v>3369</v>
      </c>
      <c r="D4254" s="33" t="s">
        <v>3175</v>
      </c>
      <c r="E4254" s="33">
        <v>0</v>
      </c>
      <c r="F4254" s="33">
        <v>0</v>
      </c>
      <c r="G4254" s="33">
        <v>0</v>
      </c>
      <c r="H4254" s="33">
        <v>350000000</v>
      </c>
      <c r="I4254" s="33">
        <v>0</v>
      </c>
      <c r="J4254" s="33">
        <v>350000000</v>
      </c>
      <c r="K4254" s="33">
        <v>0</v>
      </c>
      <c r="L4254" s="33">
        <v>0</v>
      </c>
      <c r="M4254" s="33">
        <v>0</v>
      </c>
      <c r="N4254" s="33">
        <v>0</v>
      </c>
      <c r="O4254" s="33">
        <v>0</v>
      </c>
      <c r="P4254" s="33">
        <v>0</v>
      </c>
      <c r="Q4254" s="33">
        <v>0</v>
      </c>
      <c r="R4254" s="33">
        <v>0</v>
      </c>
      <c r="S4254" s="33">
        <v>350000000</v>
      </c>
      <c r="T4254" s="33">
        <v>0</v>
      </c>
      <c r="U4254" s="33">
        <v>0</v>
      </c>
      <c r="V4254" s="33">
        <v>0</v>
      </c>
    </row>
    <row r="4255" spans="1:22" x14ac:dyDescent="0.2">
      <c r="A4255" s="16" t="s">
        <v>15</v>
      </c>
      <c r="B4255" s="33"/>
      <c r="C4255" s="36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33"/>
      <c r="O4255" s="33"/>
      <c r="P4255" s="33"/>
      <c r="Q4255" s="33"/>
      <c r="R4255" s="33"/>
      <c r="S4255" s="33"/>
      <c r="T4255" s="33"/>
      <c r="U4255" s="33"/>
      <c r="V4255" s="33"/>
    </row>
    <row r="4256" spans="1:22" x14ac:dyDescent="0.2">
      <c r="A4256" s="16" t="s">
        <v>15</v>
      </c>
      <c r="B4256" s="28" t="s">
        <v>617</v>
      </c>
      <c r="C4256" s="29" t="s">
        <v>3377</v>
      </c>
      <c r="D4256" s="32"/>
      <c r="E4256" s="31"/>
      <c r="F4256" s="31"/>
      <c r="G4256" s="31"/>
      <c r="H4256" s="31"/>
      <c r="I4256" s="31"/>
      <c r="J4256" s="31"/>
      <c r="K4256" s="31"/>
      <c r="L4256" s="31"/>
      <c r="M4256" s="31"/>
      <c r="N4256" s="31"/>
      <c r="O4256" s="31"/>
      <c r="P4256" s="31"/>
      <c r="Q4256" s="31"/>
      <c r="R4256" s="31"/>
      <c r="S4256" s="31"/>
      <c r="T4256" s="31"/>
      <c r="U4256" s="31"/>
      <c r="V4256" s="31"/>
    </row>
    <row r="4257" spans="1:22" x14ac:dyDescent="0.2">
      <c r="A4257" s="16" t="s">
        <v>15</v>
      </c>
      <c r="B4257" s="33" t="s">
        <v>3378</v>
      </c>
      <c r="C4257" s="36" t="s">
        <v>3379</v>
      </c>
      <c r="D4257" s="33" t="s">
        <v>3225</v>
      </c>
      <c r="E4257" s="33">
        <v>0</v>
      </c>
      <c r="F4257" s="33">
        <v>0</v>
      </c>
      <c r="G4257" s="33">
        <v>0</v>
      </c>
      <c r="H4257" s="31">
        <v>135000000</v>
      </c>
      <c r="I4257" s="33">
        <v>0</v>
      </c>
      <c r="J4257" s="33">
        <v>135000000</v>
      </c>
      <c r="K4257" s="33">
        <v>0</v>
      </c>
      <c r="L4257" s="33">
        <v>0</v>
      </c>
      <c r="M4257" s="33">
        <v>0</v>
      </c>
      <c r="N4257" s="33">
        <v>0</v>
      </c>
      <c r="O4257" s="33">
        <v>0</v>
      </c>
      <c r="P4257" s="33">
        <v>0</v>
      </c>
      <c r="Q4257" s="33">
        <v>0</v>
      </c>
      <c r="R4257" s="33">
        <v>0</v>
      </c>
      <c r="S4257" s="33">
        <v>135000000</v>
      </c>
      <c r="T4257" s="33">
        <v>0</v>
      </c>
      <c r="U4257" s="33">
        <v>0</v>
      </c>
      <c r="V4257" s="33">
        <v>0</v>
      </c>
    </row>
    <row r="4258" spans="1:22" x14ac:dyDescent="0.2">
      <c r="A4258" s="16" t="s">
        <v>15</v>
      </c>
      <c r="B4258" s="28" t="s">
        <v>617</v>
      </c>
      <c r="C4258" s="29" t="s">
        <v>3380</v>
      </c>
      <c r="D4258" s="32"/>
      <c r="E4258" s="31"/>
      <c r="F4258" s="31"/>
      <c r="G4258" s="31"/>
      <c r="H4258" s="31"/>
      <c r="I4258" s="31"/>
      <c r="J4258" s="31"/>
      <c r="K4258" s="31"/>
      <c r="L4258" s="31"/>
      <c r="M4258" s="31"/>
      <c r="N4258" s="31"/>
      <c r="O4258" s="31"/>
      <c r="P4258" s="31"/>
      <c r="Q4258" s="31"/>
      <c r="R4258" s="31"/>
      <c r="S4258" s="31"/>
      <c r="T4258" s="31"/>
      <c r="U4258" s="31"/>
      <c r="V4258" s="31"/>
    </row>
    <row r="4259" spans="1:22" x14ac:dyDescent="0.2">
      <c r="A4259" s="16" t="s">
        <v>15</v>
      </c>
      <c r="B4259" s="33" t="s">
        <v>3381</v>
      </c>
      <c r="C4259" s="36" t="s">
        <v>3379</v>
      </c>
      <c r="D4259" s="33" t="s">
        <v>3225</v>
      </c>
      <c r="E4259" s="33">
        <v>0</v>
      </c>
      <c r="F4259" s="33">
        <v>0</v>
      </c>
      <c r="G4259" s="33">
        <v>0</v>
      </c>
      <c r="H4259" s="31">
        <v>52000000</v>
      </c>
      <c r="I4259" s="33">
        <v>0</v>
      </c>
      <c r="J4259" s="33">
        <v>52000000</v>
      </c>
      <c r="K4259" s="33">
        <v>0</v>
      </c>
      <c r="L4259" s="33">
        <v>0</v>
      </c>
      <c r="M4259" s="33">
        <v>0</v>
      </c>
      <c r="N4259" s="33">
        <v>0</v>
      </c>
      <c r="O4259" s="33">
        <v>0</v>
      </c>
      <c r="P4259" s="33">
        <v>0</v>
      </c>
      <c r="Q4259" s="33">
        <v>0</v>
      </c>
      <c r="R4259" s="33">
        <v>0</v>
      </c>
      <c r="S4259" s="33">
        <v>52000000</v>
      </c>
      <c r="T4259" s="33">
        <v>0</v>
      </c>
      <c r="U4259" s="33">
        <v>0</v>
      </c>
      <c r="V4259" s="33">
        <v>0</v>
      </c>
    </row>
    <row r="4260" spans="1:22" ht="25.5" x14ac:dyDescent="0.2">
      <c r="A4260" s="16" t="s">
        <v>15</v>
      </c>
      <c r="B4260" s="28" t="s">
        <v>617</v>
      </c>
      <c r="C4260" s="29" t="s">
        <v>3382</v>
      </c>
      <c r="D4260" s="32"/>
      <c r="E4260" s="31"/>
      <c r="F4260" s="31"/>
      <c r="G4260" s="31"/>
      <c r="H4260" s="31"/>
      <c r="I4260" s="31"/>
      <c r="J4260" s="31"/>
      <c r="K4260" s="31"/>
      <c r="L4260" s="31"/>
      <c r="M4260" s="31"/>
      <c r="N4260" s="31"/>
      <c r="O4260" s="31"/>
      <c r="P4260" s="31"/>
      <c r="Q4260" s="31"/>
      <c r="R4260" s="31"/>
      <c r="S4260" s="31"/>
      <c r="T4260" s="31"/>
      <c r="U4260" s="31"/>
      <c r="V4260" s="31"/>
    </row>
    <row r="4261" spans="1:22" x14ac:dyDescent="0.2">
      <c r="A4261" s="16" t="s">
        <v>15</v>
      </c>
      <c r="B4261" s="33" t="s">
        <v>3383</v>
      </c>
      <c r="C4261" s="36" t="s">
        <v>3379</v>
      </c>
      <c r="D4261" s="33" t="s">
        <v>3225</v>
      </c>
      <c r="E4261" s="33">
        <v>0</v>
      </c>
      <c r="F4261" s="33">
        <v>0</v>
      </c>
      <c r="G4261" s="33">
        <v>0</v>
      </c>
      <c r="H4261" s="31">
        <v>10779781</v>
      </c>
      <c r="I4261" s="33">
        <v>0</v>
      </c>
      <c r="J4261" s="33">
        <v>10779781</v>
      </c>
      <c r="K4261" s="33">
        <v>0</v>
      </c>
      <c r="L4261" s="33">
        <v>0</v>
      </c>
      <c r="M4261" s="33">
        <v>0</v>
      </c>
      <c r="N4261" s="33">
        <v>0</v>
      </c>
      <c r="O4261" s="33">
        <v>0</v>
      </c>
      <c r="P4261" s="33">
        <v>0</v>
      </c>
      <c r="Q4261" s="33">
        <v>0</v>
      </c>
      <c r="R4261" s="33">
        <v>0</v>
      </c>
      <c r="S4261" s="33">
        <v>10779781</v>
      </c>
      <c r="T4261" s="33">
        <v>0</v>
      </c>
      <c r="U4261" s="33">
        <v>0</v>
      </c>
      <c r="V4261" s="33">
        <v>0</v>
      </c>
    </row>
    <row r="4262" spans="1:22" x14ac:dyDescent="0.2">
      <c r="A4262" s="16" t="s">
        <v>15</v>
      </c>
      <c r="B4262" s="28" t="s">
        <v>617</v>
      </c>
      <c r="C4262" s="29" t="s">
        <v>3166</v>
      </c>
      <c r="D4262" s="32"/>
      <c r="E4262" s="31"/>
      <c r="F4262" s="31"/>
      <c r="G4262" s="31"/>
      <c r="H4262" s="31"/>
      <c r="I4262" s="31"/>
      <c r="J4262" s="31"/>
      <c r="K4262" s="31"/>
      <c r="L4262" s="31"/>
      <c r="M4262" s="31"/>
      <c r="N4262" s="31"/>
      <c r="O4262" s="31"/>
      <c r="P4262" s="31"/>
      <c r="Q4262" s="31"/>
      <c r="R4262" s="31"/>
      <c r="S4262" s="31"/>
      <c r="T4262" s="31"/>
      <c r="U4262" s="31"/>
      <c r="V4262" s="31"/>
    </row>
    <row r="4263" spans="1:22" x14ac:dyDescent="0.2">
      <c r="A4263" s="16" t="s">
        <v>15</v>
      </c>
      <c r="B4263" s="33" t="s">
        <v>3384</v>
      </c>
      <c r="C4263" s="36" t="s">
        <v>3379</v>
      </c>
      <c r="D4263" s="33" t="s">
        <v>3225</v>
      </c>
      <c r="E4263" s="33">
        <v>0</v>
      </c>
      <c r="F4263" s="33">
        <v>0</v>
      </c>
      <c r="G4263" s="33">
        <v>0</v>
      </c>
      <c r="H4263" s="31">
        <v>57392097</v>
      </c>
      <c r="I4263" s="33">
        <v>0</v>
      </c>
      <c r="J4263" s="33">
        <v>57392097</v>
      </c>
      <c r="K4263" s="33">
        <v>0</v>
      </c>
      <c r="L4263" s="33">
        <v>0</v>
      </c>
      <c r="M4263" s="33">
        <v>0</v>
      </c>
      <c r="N4263" s="33">
        <v>0</v>
      </c>
      <c r="O4263" s="33">
        <v>0</v>
      </c>
      <c r="P4263" s="33">
        <v>0</v>
      </c>
      <c r="Q4263" s="33">
        <v>0</v>
      </c>
      <c r="R4263" s="33">
        <v>0</v>
      </c>
      <c r="S4263" s="33">
        <v>57392097</v>
      </c>
      <c r="T4263" s="33">
        <v>0</v>
      </c>
      <c r="U4263" s="33">
        <v>0</v>
      </c>
      <c r="V4263" s="33">
        <v>0</v>
      </c>
    </row>
    <row r="4264" spans="1:22" x14ac:dyDescent="0.2">
      <c r="A4264" s="16" t="s">
        <v>15</v>
      </c>
      <c r="B4264" s="33"/>
      <c r="C4264" s="36"/>
      <c r="D4264" s="33"/>
      <c r="E4264" s="33"/>
      <c r="F4264" s="33"/>
      <c r="G4264" s="33"/>
      <c r="H4264" s="31"/>
      <c r="I4264" s="33"/>
      <c r="J4264" s="33"/>
      <c r="K4264" s="33"/>
      <c r="L4264" s="33"/>
      <c r="M4264" s="33"/>
      <c r="N4264" s="33"/>
      <c r="O4264" s="33"/>
      <c r="P4264" s="33"/>
      <c r="Q4264" s="33"/>
      <c r="R4264" s="33"/>
      <c r="S4264" s="33"/>
      <c r="T4264" s="33"/>
      <c r="U4264" s="33"/>
      <c r="V4264" s="33"/>
    </row>
    <row r="4265" spans="1:22" x14ac:dyDescent="0.2">
      <c r="A4265" s="16" t="s">
        <v>15</v>
      </c>
      <c r="B4265" s="30" t="s">
        <v>617</v>
      </c>
      <c r="C4265" s="47" t="s">
        <v>3166</v>
      </c>
      <c r="D4265" s="33"/>
      <c r="E4265" s="33"/>
      <c r="F4265" s="33"/>
      <c r="G4265" s="33"/>
      <c r="H4265" s="31"/>
      <c r="I4265" s="33"/>
      <c r="J4265" s="33"/>
      <c r="K4265" s="33"/>
      <c r="L4265" s="33"/>
      <c r="M4265" s="33"/>
      <c r="N4265" s="33"/>
      <c r="O4265" s="33"/>
      <c r="P4265" s="33"/>
      <c r="Q4265" s="33"/>
      <c r="R4265" s="33"/>
      <c r="S4265" s="33"/>
      <c r="T4265" s="33"/>
      <c r="U4265" s="33"/>
      <c r="V4265" s="33"/>
    </row>
    <row r="4266" spans="1:22" ht="25.5" x14ac:dyDescent="0.2">
      <c r="A4266" s="16" t="s">
        <v>15</v>
      </c>
      <c r="B4266" s="33" t="s">
        <v>3385</v>
      </c>
      <c r="C4266" s="36" t="s">
        <v>3340</v>
      </c>
      <c r="D4266" s="33" t="s">
        <v>3175</v>
      </c>
      <c r="E4266" s="33">
        <v>0</v>
      </c>
      <c r="F4266" s="33">
        <v>0</v>
      </c>
      <c r="G4266" s="33">
        <v>0</v>
      </c>
      <c r="H4266" s="31">
        <v>615200000.00999999</v>
      </c>
      <c r="I4266" s="33">
        <v>0</v>
      </c>
      <c r="J4266" s="33">
        <v>615200000.00999999</v>
      </c>
      <c r="K4266" s="33">
        <v>0</v>
      </c>
      <c r="L4266" s="33">
        <v>0</v>
      </c>
      <c r="M4266" s="33">
        <v>0</v>
      </c>
      <c r="N4266" s="33">
        <v>0</v>
      </c>
      <c r="O4266" s="33">
        <v>0</v>
      </c>
      <c r="P4266" s="33">
        <v>0</v>
      </c>
      <c r="Q4266" s="33">
        <v>0</v>
      </c>
      <c r="R4266" s="33">
        <v>0</v>
      </c>
      <c r="S4266" s="33">
        <v>615200000.00999999</v>
      </c>
      <c r="T4266" s="33">
        <v>0</v>
      </c>
      <c r="U4266" s="33">
        <v>0</v>
      </c>
      <c r="V4266" s="33">
        <v>0</v>
      </c>
    </row>
    <row r="4267" spans="1:22" x14ac:dyDescent="0.2">
      <c r="A4267" s="16" t="s">
        <v>15</v>
      </c>
      <c r="B4267" s="33"/>
      <c r="C4267" s="36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33"/>
      <c r="O4267" s="33"/>
      <c r="P4267" s="33"/>
      <c r="Q4267" s="33"/>
      <c r="R4267" s="33"/>
      <c r="S4267" s="33"/>
      <c r="T4267" s="33"/>
      <c r="U4267" s="33"/>
      <c r="V4267" s="33"/>
    </row>
    <row r="4268" spans="1:22" x14ac:dyDescent="0.2">
      <c r="A4268" s="16" t="s">
        <v>15</v>
      </c>
      <c r="B4268" s="28" t="s">
        <v>617</v>
      </c>
      <c r="C4268" s="29" t="s">
        <v>3166</v>
      </c>
      <c r="D4268" s="32"/>
      <c r="E4268" s="31"/>
      <c r="F4268" s="31"/>
      <c r="G4268" s="31"/>
      <c r="H4268" s="31"/>
      <c r="I4268" s="31"/>
      <c r="J4268" s="31"/>
      <c r="K4268" s="31"/>
      <c r="L4268" s="31"/>
      <c r="M4268" s="31"/>
      <c r="N4268" s="31"/>
      <c r="O4268" s="31"/>
      <c r="P4268" s="31"/>
      <c r="Q4268" s="31"/>
      <c r="R4268" s="31"/>
      <c r="S4268" s="31"/>
      <c r="T4268" s="31"/>
      <c r="U4268" s="31"/>
      <c r="V4268" s="31"/>
    </row>
    <row r="4269" spans="1:22" ht="25.5" x14ac:dyDescent="0.2">
      <c r="A4269" s="16" t="s">
        <v>15</v>
      </c>
      <c r="B4269" s="33" t="s">
        <v>3386</v>
      </c>
      <c r="C4269" s="36" t="s">
        <v>3235</v>
      </c>
      <c r="D4269" s="33" t="s">
        <v>3225</v>
      </c>
      <c r="E4269" s="33">
        <v>0</v>
      </c>
      <c r="F4269" s="33">
        <v>0</v>
      </c>
      <c r="G4269" s="33">
        <v>0</v>
      </c>
      <c r="H4269" s="33">
        <v>436592000</v>
      </c>
      <c r="I4269" s="33">
        <v>0</v>
      </c>
      <c r="J4269" s="33">
        <v>436592000</v>
      </c>
      <c r="K4269" s="33">
        <v>0</v>
      </c>
      <c r="L4269" s="33">
        <v>0</v>
      </c>
      <c r="M4269" s="33">
        <v>0</v>
      </c>
      <c r="N4269" s="33">
        <v>0</v>
      </c>
      <c r="O4269" s="33">
        <v>0</v>
      </c>
      <c r="P4269" s="33">
        <v>0</v>
      </c>
      <c r="Q4269" s="33">
        <v>0</v>
      </c>
      <c r="R4269" s="33">
        <v>0</v>
      </c>
      <c r="S4269" s="33">
        <v>436592000</v>
      </c>
      <c r="T4269" s="33">
        <v>0</v>
      </c>
      <c r="U4269" s="33">
        <v>0</v>
      </c>
      <c r="V4269" s="33">
        <v>0</v>
      </c>
    </row>
    <row r="4270" spans="1:22" x14ac:dyDescent="0.2">
      <c r="A4270" s="16" t="s">
        <v>15</v>
      </c>
      <c r="B4270" s="33"/>
      <c r="C4270" s="36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33"/>
      <c r="O4270" s="33"/>
      <c r="P4270" s="33"/>
      <c r="Q4270" s="33"/>
      <c r="R4270" s="33"/>
      <c r="S4270" s="33"/>
      <c r="T4270" s="33"/>
      <c r="U4270" s="33"/>
      <c r="V4270" s="33"/>
    </row>
    <row r="4271" spans="1:22" x14ac:dyDescent="0.2">
      <c r="A4271" s="16" t="s">
        <v>15</v>
      </c>
      <c r="B4271" s="28" t="s">
        <v>617</v>
      </c>
      <c r="C4271" s="29" t="s">
        <v>3387</v>
      </c>
      <c r="D4271" s="32"/>
      <c r="E4271" s="31"/>
      <c r="F4271" s="31"/>
      <c r="G4271" s="31"/>
      <c r="H4271" s="31"/>
      <c r="I4271" s="31"/>
      <c r="J4271" s="31"/>
      <c r="K4271" s="31"/>
      <c r="L4271" s="31"/>
      <c r="M4271" s="31"/>
      <c r="N4271" s="31"/>
      <c r="O4271" s="31"/>
      <c r="P4271" s="31"/>
      <c r="Q4271" s="31"/>
      <c r="R4271" s="31"/>
      <c r="S4271" s="31"/>
      <c r="T4271" s="31"/>
      <c r="U4271" s="31"/>
      <c r="V4271" s="31"/>
    </row>
    <row r="4272" spans="1:22" ht="25.5" x14ac:dyDescent="0.2">
      <c r="A4272" s="16" t="s">
        <v>15</v>
      </c>
      <c r="B4272" s="33" t="s">
        <v>3388</v>
      </c>
      <c r="C4272" s="36" t="s">
        <v>3389</v>
      </c>
      <c r="D4272" s="33" t="s">
        <v>3225</v>
      </c>
      <c r="E4272" s="33">
        <v>0</v>
      </c>
      <c r="F4272" s="33">
        <v>0</v>
      </c>
      <c r="G4272" s="33">
        <v>0</v>
      </c>
      <c r="H4272" s="33">
        <v>250000000</v>
      </c>
      <c r="I4272" s="33">
        <v>0</v>
      </c>
      <c r="J4272" s="33">
        <v>250000000</v>
      </c>
      <c r="K4272" s="33">
        <v>0</v>
      </c>
      <c r="L4272" s="33">
        <v>0</v>
      </c>
      <c r="M4272" s="33">
        <v>0</v>
      </c>
      <c r="N4272" s="33">
        <v>0</v>
      </c>
      <c r="O4272" s="33">
        <v>0</v>
      </c>
      <c r="P4272" s="33">
        <v>0</v>
      </c>
      <c r="Q4272" s="33">
        <v>0</v>
      </c>
      <c r="R4272" s="33">
        <v>0</v>
      </c>
      <c r="S4272" s="33">
        <v>250000000</v>
      </c>
      <c r="T4272" s="33">
        <v>0</v>
      </c>
      <c r="U4272" s="33">
        <v>0</v>
      </c>
      <c r="V4272" s="33">
        <v>0</v>
      </c>
    </row>
    <row r="4273" spans="1:22" x14ac:dyDescent="0.2">
      <c r="A4273" s="16" t="s">
        <v>15</v>
      </c>
      <c r="B4273" s="28" t="s">
        <v>617</v>
      </c>
      <c r="C4273" s="29" t="s">
        <v>3390</v>
      </c>
      <c r="D4273" s="32"/>
      <c r="E4273" s="31"/>
      <c r="F4273" s="31"/>
      <c r="G4273" s="31"/>
      <c r="H4273" s="31"/>
      <c r="I4273" s="31"/>
      <c r="J4273" s="31"/>
      <c r="K4273" s="31"/>
      <c r="L4273" s="31"/>
      <c r="M4273" s="31"/>
      <c r="N4273" s="31"/>
      <c r="O4273" s="31"/>
      <c r="P4273" s="31"/>
      <c r="Q4273" s="31"/>
      <c r="R4273" s="31"/>
      <c r="S4273" s="31"/>
      <c r="T4273" s="31"/>
      <c r="U4273" s="31"/>
      <c r="V4273" s="31"/>
    </row>
    <row r="4274" spans="1:22" ht="25.5" x14ac:dyDescent="0.2">
      <c r="A4274" s="16" t="s">
        <v>15</v>
      </c>
      <c r="B4274" s="33" t="s">
        <v>3391</v>
      </c>
      <c r="C4274" s="36" t="s">
        <v>3389</v>
      </c>
      <c r="D4274" s="33" t="s">
        <v>3225</v>
      </c>
      <c r="E4274" s="33">
        <v>0</v>
      </c>
      <c r="F4274" s="33">
        <v>0</v>
      </c>
      <c r="G4274" s="33">
        <v>0</v>
      </c>
      <c r="H4274" s="33">
        <v>250000000</v>
      </c>
      <c r="I4274" s="33">
        <v>0</v>
      </c>
      <c r="J4274" s="33">
        <v>250000000</v>
      </c>
      <c r="K4274" s="33">
        <v>0</v>
      </c>
      <c r="L4274" s="33">
        <v>0</v>
      </c>
      <c r="M4274" s="33">
        <v>0</v>
      </c>
      <c r="N4274" s="33">
        <v>0</v>
      </c>
      <c r="O4274" s="33">
        <v>0</v>
      </c>
      <c r="P4274" s="33">
        <v>0</v>
      </c>
      <c r="Q4274" s="33">
        <v>0</v>
      </c>
      <c r="R4274" s="33">
        <v>0</v>
      </c>
      <c r="S4274" s="33">
        <v>250000000</v>
      </c>
      <c r="T4274" s="33">
        <v>0</v>
      </c>
      <c r="U4274" s="33">
        <v>0</v>
      </c>
      <c r="V4274" s="33">
        <v>0</v>
      </c>
    </row>
    <row r="4275" spans="1:22" x14ac:dyDescent="0.2">
      <c r="A4275" s="16" t="s">
        <v>15</v>
      </c>
      <c r="B4275" s="28" t="s">
        <v>617</v>
      </c>
      <c r="C4275" s="29" t="s">
        <v>3166</v>
      </c>
      <c r="D4275" s="32"/>
      <c r="E4275" s="31"/>
      <c r="F4275" s="31"/>
      <c r="G4275" s="31"/>
      <c r="H4275" s="31"/>
      <c r="I4275" s="31"/>
      <c r="J4275" s="31"/>
      <c r="K4275" s="31"/>
      <c r="L4275" s="31"/>
      <c r="M4275" s="31"/>
      <c r="N4275" s="31"/>
      <c r="O4275" s="31"/>
      <c r="P4275" s="31"/>
      <c r="Q4275" s="31"/>
      <c r="R4275" s="31"/>
      <c r="S4275" s="31"/>
      <c r="T4275" s="31"/>
      <c r="U4275" s="31"/>
      <c r="V4275" s="31"/>
    </row>
    <row r="4276" spans="1:22" ht="25.5" x14ac:dyDescent="0.2">
      <c r="A4276" s="16" t="s">
        <v>15</v>
      </c>
      <c r="B4276" s="33" t="s">
        <v>3392</v>
      </c>
      <c r="C4276" s="36" t="s">
        <v>3393</v>
      </c>
      <c r="D4276" s="33" t="s">
        <v>3225</v>
      </c>
      <c r="E4276" s="33">
        <v>0</v>
      </c>
      <c r="F4276" s="33">
        <v>0</v>
      </c>
      <c r="G4276" s="33">
        <v>0</v>
      </c>
      <c r="H4276" s="33">
        <v>215539508.75999999</v>
      </c>
      <c r="I4276" s="33">
        <v>0</v>
      </c>
      <c r="J4276" s="33">
        <v>215539508.75999999</v>
      </c>
      <c r="K4276" s="33">
        <v>0</v>
      </c>
      <c r="L4276" s="33">
        <v>0</v>
      </c>
      <c r="M4276" s="33">
        <v>0</v>
      </c>
      <c r="N4276" s="33">
        <v>0</v>
      </c>
      <c r="O4276" s="33">
        <v>0</v>
      </c>
      <c r="P4276" s="33">
        <v>0</v>
      </c>
      <c r="Q4276" s="33">
        <v>0</v>
      </c>
      <c r="R4276" s="33">
        <v>0</v>
      </c>
      <c r="S4276" s="33">
        <v>215539508.75999999</v>
      </c>
      <c r="T4276" s="33">
        <v>0</v>
      </c>
      <c r="U4276" s="33">
        <v>0</v>
      </c>
      <c r="V4276" s="33">
        <v>0</v>
      </c>
    </row>
    <row r="4277" spans="1:22" ht="25.5" x14ac:dyDescent="0.2">
      <c r="A4277" s="16" t="s">
        <v>15</v>
      </c>
      <c r="B4277" s="33" t="s">
        <v>3394</v>
      </c>
      <c r="C4277" s="36" t="s">
        <v>3395</v>
      </c>
      <c r="D4277" s="33" t="s">
        <v>3221</v>
      </c>
      <c r="E4277" s="33">
        <v>0</v>
      </c>
      <c r="F4277" s="33">
        <v>0</v>
      </c>
      <c r="G4277" s="33">
        <v>0</v>
      </c>
      <c r="H4277" s="33">
        <v>352370512.62</v>
      </c>
      <c r="I4277" s="33">
        <v>0</v>
      </c>
      <c r="J4277" s="33">
        <v>352370512.62</v>
      </c>
      <c r="K4277" s="33">
        <v>0</v>
      </c>
      <c r="L4277" s="33">
        <v>0</v>
      </c>
      <c r="M4277" s="33">
        <v>0</v>
      </c>
      <c r="N4277" s="33">
        <v>0</v>
      </c>
      <c r="O4277" s="33">
        <v>0</v>
      </c>
      <c r="P4277" s="33">
        <v>0</v>
      </c>
      <c r="Q4277" s="33">
        <v>0</v>
      </c>
      <c r="R4277" s="33">
        <v>0</v>
      </c>
      <c r="S4277" s="33">
        <v>352370512.62</v>
      </c>
      <c r="T4277" s="33">
        <v>0</v>
      </c>
      <c r="U4277" s="33">
        <v>0</v>
      </c>
      <c r="V4277" s="33">
        <v>0</v>
      </c>
    </row>
    <row r="4278" spans="1:22" x14ac:dyDescent="0.2">
      <c r="A4278" s="16" t="s">
        <v>15</v>
      </c>
      <c r="B4278" s="33"/>
      <c r="C4278" s="36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33"/>
      <c r="O4278" s="33"/>
      <c r="P4278" s="33"/>
      <c r="Q4278" s="33"/>
      <c r="R4278" s="33"/>
      <c r="S4278" s="33"/>
      <c r="T4278" s="33"/>
      <c r="U4278" s="33"/>
      <c r="V4278" s="33"/>
    </row>
    <row r="4279" spans="1:22" x14ac:dyDescent="0.2">
      <c r="A4279" s="16" t="s">
        <v>15</v>
      </c>
      <c r="B4279" s="28" t="s">
        <v>617</v>
      </c>
      <c r="C4279" s="29" t="s">
        <v>3166</v>
      </c>
      <c r="D4279" s="32"/>
      <c r="E4279" s="31"/>
      <c r="F4279" s="31"/>
      <c r="G4279" s="31"/>
      <c r="H4279" s="31"/>
      <c r="I4279" s="31"/>
      <c r="J4279" s="31"/>
      <c r="K4279" s="31"/>
      <c r="L4279" s="31"/>
      <c r="M4279" s="31"/>
      <c r="N4279" s="31"/>
      <c r="O4279" s="31"/>
      <c r="P4279" s="31"/>
      <c r="Q4279" s="31"/>
      <c r="R4279" s="31"/>
      <c r="S4279" s="31"/>
      <c r="T4279" s="31"/>
      <c r="U4279" s="31"/>
      <c r="V4279" s="31"/>
    </row>
    <row r="4280" spans="1:22" ht="25.5" x14ac:dyDescent="0.2">
      <c r="A4280" s="16" t="s">
        <v>15</v>
      </c>
      <c r="B4280" s="33" t="s">
        <v>3396</v>
      </c>
      <c r="C4280" s="36" t="s">
        <v>3220</v>
      </c>
      <c r="D4280" s="33" t="s">
        <v>3221</v>
      </c>
      <c r="E4280" s="33">
        <v>0</v>
      </c>
      <c r="F4280" s="33">
        <v>0</v>
      </c>
      <c r="G4280" s="33">
        <v>0</v>
      </c>
      <c r="H4280" s="33">
        <v>152100000</v>
      </c>
      <c r="I4280" s="33">
        <v>0</v>
      </c>
      <c r="J4280" s="33">
        <v>152100000</v>
      </c>
      <c r="K4280" s="33">
        <v>0</v>
      </c>
      <c r="L4280" s="33">
        <v>0</v>
      </c>
      <c r="M4280" s="33">
        <v>0</v>
      </c>
      <c r="N4280" s="33">
        <v>0</v>
      </c>
      <c r="O4280" s="33">
        <v>0</v>
      </c>
      <c r="P4280" s="33">
        <v>0</v>
      </c>
      <c r="Q4280" s="33">
        <v>0</v>
      </c>
      <c r="R4280" s="33">
        <v>0</v>
      </c>
      <c r="S4280" s="33">
        <v>152100000</v>
      </c>
      <c r="T4280" s="33">
        <v>0</v>
      </c>
      <c r="U4280" s="33">
        <v>0</v>
      </c>
      <c r="V4280" s="33">
        <v>0</v>
      </c>
    </row>
    <row r="4281" spans="1:22" ht="25.5" x14ac:dyDescent="0.2">
      <c r="A4281" s="16" t="s">
        <v>15</v>
      </c>
      <c r="B4281" s="33" t="s">
        <v>3397</v>
      </c>
      <c r="C4281" s="36" t="s">
        <v>3220</v>
      </c>
      <c r="D4281" s="33" t="s">
        <v>3221</v>
      </c>
      <c r="E4281" s="33">
        <v>0</v>
      </c>
      <c r="F4281" s="33">
        <v>0</v>
      </c>
      <c r="G4281" s="33">
        <v>0</v>
      </c>
      <c r="H4281" s="33">
        <v>80600000</v>
      </c>
      <c r="I4281" s="33">
        <v>0</v>
      </c>
      <c r="J4281" s="33">
        <v>80600000</v>
      </c>
      <c r="K4281" s="33">
        <v>0</v>
      </c>
      <c r="L4281" s="33">
        <v>0</v>
      </c>
      <c r="M4281" s="33">
        <v>0</v>
      </c>
      <c r="N4281" s="33">
        <v>0</v>
      </c>
      <c r="O4281" s="33">
        <v>0</v>
      </c>
      <c r="P4281" s="33">
        <v>0</v>
      </c>
      <c r="Q4281" s="33">
        <v>0</v>
      </c>
      <c r="R4281" s="33">
        <v>0</v>
      </c>
      <c r="S4281" s="33">
        <v>80600000</v>
      </c>
      <c r="T4281" s="33">
        <v>0</v>
      </c>
      <c r="U4281" s="33">
        <v>0</v>
      </c>
      <c r="V4281" s="33">
        <v>0</v>
      </c>
    </row>
    <row r="4282" spans="1:22" ht="25.5" x14ac:dyDescent="0.2">
      <c r="A4282" s="16" t="s">
        <v>15</v>
      </c>
      <c r="B4282" s="33" t="s">
        <v>3398</v>
      </c>
      <c r="C4282" s="36" t="s">
        <v>3220</v>
      </c>
      <c r="D4282" s="33" t="s">
        <v>3221</v>
      </c>
      <c r="E4282" s="33">
        <v>0</v>
      </c>
      <c r="F4282" s="33">
        <v>0</v>
      </c>
      <c r="G4282" s="33">
        <v>0</v>
      </c>
      <c r="H4282" s="33">
        <v>39000000</v>
      </c>
      <c r="I4282" s="33">
        <v>0</v>
      </c>
      <c r="J4282" s="33">
        <v>39000000</v>
      </c>
      <c r="K4282" s="33">
        <v>0</v>
      </c>
      <c r="L4282" s="33">
        <v>0</v>
      </c>
      <c r="M4282" s="33">
        <v>0</v>
      </c>
      <c r="N4282" s="33">
        <v>0</v>
      </c>
      <c r="O4282" s="33">
        <v>0</v>
      </c>
      <c r="P4282" s="33">
        <v>0</v>
      </c>
      <c r="Q4282" s="33">
        <v>0</v>
      </c>
      <c r="R4282" s="33">
        <v>0</v>
      </c>
      <c r="S4282" s="33">
        <v>39000000</v>
      </c>
      <c r="T4282" s="33">
        <v>0</v>
      </c>
      <c r="U4282" s="33">
        <v>0</v>
      </c>
      <c r="V4282" s="33">
        <v>0</v>
      </c>
    </row>
    <row r="4283" spans="1:22" x14ac:dyDescent="0.2">
      <c r="A4283" s="16" t="s">
        <v>15</v>
      </c>
      <c r="B4283" s="33"/>
      <c r="C4283" s="36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33"/>
      <c r="O4283" s="33"/>
      <c r="P4283" s="33"/>
      <c r="Q4283" s="33"/>
      <c r="R4283" s="33"/>
      <c r="S4283" s="33"/>
      <c r="T4283" s="33"/>
      <c r="U4283" s="33"/>
      <c r="V4283" s="33"/>
    </row>
    <row r="4284" spans="1:22" x14ac:dyDescent="0.2">
      <c r="A4284" s="16" t="s">
        <v>15</v>
      </c>
      <c r="B4284" s="28" t="s">
        <v>617</v>
      </c>
      <c r="C4284" s="29" t="s">
        <v>3166</v>
      </c>
      <c r="D4284" s="32"/>
      <c r="E4284" s="31"/>
      <c r="F4284" s="31"/>
      <c r="G4284" s="31"/>
      <c r="H4284" s="31"/>
      <c r="I4284" s="31"/>
      <c r="J4284" s="31"/>
      <c r="K4284" s="31"/>
      <c r="L4284" s="31"/>
      <c r="M4284" s="31"/>
      <c r="N4284" s="31"/>
      <c r="O4284" s="31"/>
      <c r="P4284" s="31"/>
      <c r="Q4284" s="31"/>
      <c r="R4284" s="31"/>
      <c r="S4284" s="31"/>
      <c r="T4284" s="31"/>
      <c r="U4284" s="31"/>
      <c r="V4284" s="31"/>
    </row>
    <row r="4285" spans="1:22" ht="25.5" x14ac:dyDescent="0.2">
      <c r="A4285" s="16" t="s">
        <v>15</v>
      </c>
      <c r="B4285" s="33" t="s">
        <v>3399</v>
      </c>
      <c r="C4285" s="36" t="s">
        <v>3206</v>
      </c>
      <c r="D4285" s="33" t="s">
        <v>132</v>
      </c>
      <c r="E4285" s="33">
        <v>0</v>
      </c>
      <c r="F4285" s="33">
        <v>0</v>
      </c>
      <c r="G4285" s="33">
        <v>0</v>
      </c>
      <c r="H4285" s="33">
        <v>62536117.670000002</v>
      </c>
      <c r="I4285" s="33">
        <v>0</v>
      </c>
      <c r="J4285" s="33">
        <v>62536117.670000002</v>
      </c>
      <c r="K4285" s="33">
        <v>0</v>
      </c>
      <c r="L4285" s="33">
        <v>0</v>
      </c>
      <c r="M4285" s="33">
        <v>0</v>
      </c>
      <c r="N4285" s="33">
        <v>0</v>
      </c>
      <c r="O4285" s="33">
        <v>0</v>
      </c>
      <c r="P4285" s="33">
        <v>0</v>
      </c>
      <c r="Q4285" s="33">
        <v>0</v>
      </c>
      <c r="R4285" s="33">
        <v>0</v>
      </c>
      <c r="S4285" s="33">
        <v>62536117.670000002</v>
      </c>
      <c r="T4285" s="33">
        <v>0</v>
      </c>
      <c r="U4285" s="33">
        <v>0</v>
      </c>
      <c r="V4285" s="33">
        <v>0</v>
      </c>
    </row>
    <row r="4286" spans="1:22" ht="25.5" x14ac:dyDescent="0.2">
      <c r="A4286" s="16" t="s">
        <v>15</v>
      </c>
      <c r="B4286" s="33" t="s">
        <v>3400</v>
      </c>
      <c r="C4286" s="36" t="s">
        <v>3208</v>
      </c>
      <c r="D4286" s="33" t="s">
        <v>3209</v>
      </c>
      <c r="E4286" s="33">
        <v>0</v>
      </c>
      <c r="F4286" s="33">
        <v>0</v>
      </c>
      <c r="G4286" s="33">
        <v>0</v>
      </c>
      <c r="H4286" s="33">
        <v>321232756.83999997</v>
      </c>
      <c r="I4286" s="33">
        <v>0</v>
      </c>
      <c r="J4286" s="33">
        <v>321232756.83999997</v>
      </c>
      <c r="K4286" s="33">
        <v>0</v>
      </c>
      <c r="L4286" s="33">
        <v>0</v>
      </c>
      <c r="M4286" s="33">
        <v>0</v>
      </c>
      <c r="N4286" s="33">
        <v>0</v>
      </c>
      <c r="O4286" s="33">
        <v>0</v>
      </c>
      <c r="P4286" s="33">
        <v>0</v>
      </c>
      <c r="Q4286" s="33">
        <v>0</v>
      </c>
      <c r="R4286" s="33">
        <v>0</v>
      </c>
      <c r="S4286" s="33">
        <v>321232756.83999997</v>
      </c>
      <c r="T4286" s="33">
        <v>0</v>
      </c>
      <c r="U4286" s="33">
        <v>0</v>
      </c>
      <c r="V4286" s="33">
        <v>0</v>
      </c>
    </row>
    <row r="4287" spans="1:22" ht="25.5" x14ac:dyDescent="0.2">
      <c r="A4287" s="16" t="s">
        <v>15</v>
      </c>
      <c r="B4287" s="33" t="s">
        <v>3401</v>
      </c>
      <c r="C4287" s="36" t="s">
        <v>3201</v>
      </c>
      <c r="D4287" s="33" t="s">
        <v>3202</v>
      </c>
      <c r="E4287" s="33">
        <v>0</v>
      </c>
      <c r="F4287" s="33">
        <v>0</v>
      </c>
      <c r="G4287" s="33">
        <v>0</v>
      </c>
      <c r="H4287" s="33">
        <v>72427125.489999995</v>
      </c>
      <c r="I4287" s="33">
        <v>0</v>
      </c>
      <c r="J4287" s="33">
        <v>72427125.489999995</v>
      </c>
      <c r="K4287" s="33">
        <v>0</v>
      </c>
      <c r="L4287" s="33">
        <v>0</v>
      </c>
      <c r="M4287" s="33">
        <v>0</v>
      </c>
      <c r="N4287" s="33">
        <v>0</v>
      </c>
      <c r="O4287" s="33">
        <v>0</v>
      </c>
      <c r="P4287" s="33">
        <v>0</v>
      </c>
      <c r="Q4287" s="33">
        <v>0</v>
      </c>
      <c r="R4287" s="33">
        <v>0</v>
      </c>
      <c r="S4287" s="33">
        <v>72427125.489999995</v>
      </c>
      <c r="T4287" s="33">
        <v>0</v>
      </c>
      <c r="U4287" s="33">
        <v>0</v>
      </c>
      <c r="V4287" s="33">
        <v>0</v>
      </c>
    </row>
    <row r="4288" spans="1:22" x14ac:dyDescent="0.2">
      <c r="A4288" s="16" t="s">
        <v>15</v>
      </c>
      <c r="B4288" s="33"/>
      <c r="C4288" s="36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33"/>
      <c r="O4288" s="33"/>
      <c r="P4288" s="33"/>
      <c r="Q4288" s="33"/>
      <c r="R4288" s="33"/>
      <c r="S4288" s="33"/>
      <c r="T4288" s="33"/>
      <c r="U4288" s="33"/>
      <c r="V4288" s="33"/>
    </row>
    <row r="4289" spans="1:22" x14ac:dyDescent="0.2">
      <c r="A4289" s="16" t="s">
        <v>15</v>
      </c>
      <c r="B4289" s="28" t="s">
        <v>617</v>
      </c>
      <c r="C4289" s="29" t="s">
        <v>3166</v>
      </c>
      <c r="D4289" s="32"/>
      <c r="E4289" s="31"/>
      <c r="F4289" s="31"/>
      <c r="G4289" s="31"/>
      <c r="H4289" s="31"/>
      <c r="I4289" s="31"/>
      <c r="J4289" s="31"/>
      <c r="K4289" s="31"/>
      <c r="L4289" s="31"/>
      <c r="M4289" s="31"/>
      <c r="N4289" s="31"/>
      <c r="O4289" s="31"/>
      <c r="P4289" s="31"/>
      <c r="Q4289" s="31"/>
      <c r="R4289" s="31"/>
      <c r="S4289" s="31"/>
      <c r="T4289" s="31"/>
      <c r="U4289" s="31"/>
      <c r="V4289" s="31"/>
    </row>
    <row r="4290" spans="1:22" ht="25.5" x14ac:dyDescent="0.2">
      <c r="A4290" s="16" t="s">
        <v>15</v>
      </c>
      <c r="B4290" s="33" t="s">
        <v>3402</v>
      </c>
      <c r="C4290" s="36" t="s">
        <v>3403</v>
      </c>
      <c r="D4290" s="33" t="s">
        <v>132</v>
      </c>
      <c r="E4290" s="33">
        <v>0</v>
      </c>
      <c r="F4290" s="33">
        <v>0</v>
      </c>
      <c r="G4290" s="33">
        <v>0</v>
      </c>
      <c r="H4290" s="33">
        <v>355300900</v>
      </c>
      <c r="I4290" s="33">
        <v>0</v>
      </c>
      <c r="J4290" s="33">
        <v>355300900</v>
      </c>
      <c r="K4290" s="33">
        <v>0</v>
      </c>
      <c r="L4290" s="33">
        <v>0</v>
      </c>
      <c r="M4290" s="33">
        <v>0</v>
      </c>
      <c r="N4290" s="33">
        <v>0</v>
      </c>
      <c r="O4290" s="33">
        <v>0</v>
      </c>
      <c r="P4290" s="33">
        <v>0</v>
      </c>
      <c r="Q4290" s="33">
        <v>0</v>
      </c>
      <c r="R4290" s="33">
        <v>0</v>
      </c>
      <c r="S4290" s="33">
        <v>355300900</v>
      </c>
      <c r="T4290" s="33">
        <v>0</v>
      </c>
      <c r="U4290" s="33">
        <v>0</v>
      </c>
      <c r="V4290" s="33">
        <v>0</v>
      </c>
    </row>
    <row r="4291" spans="1:22" ht="25.5" x14ac:dyDescent="0.2">
      <c r="A4291" s="16" t="s">
        <v>15</v>
      </c>
      <c r="B4291" s="33" t="s">
        <v>3404</v>
      </c>
      <c r="C4291" s="36" t="s">
        <v>3405</v>
      </c>
      <c r="D4291" s="33" t="s">
        <v>3175</v>
      </c>
      <c r="E4291" s="33">
        <v>0</v>
      </c>
      <c r="F4291" s="33">
        <v>0</v>
      </c>
      <c r="G4291" s="33">
        <v>0</v>
      </c>
      <c r="H4291" s="33">
        <v>206999100</v>
      </c>
      <c r="I4291" s="33">
        <v>0</v>
      </c>
      <c r="J4291" s="33">
        <v>206999100</v>
      </c>
      <c r="K4291" s="33">
        <v>0</v>
      </c>
      <c r="L4291" s="33">
        <v>0</v>
      </c>
      <c r="M4291" s="33">
        <v>0</v>
      </c>
      <c r="N4291" s="33">
        <v>0</v>
      </c>
      <c r="O4291" s="33">
        <v>0</v>
      </c>
      <c r="P4291" s="33">
        <v>0</v>
      </c>
      <c r="Q4291" s="33">
        <v>0</v>
      </c>
      <c r="R4291" s="33">
        <v>0</v>
      </c>
      <c r="S4291" s="33">
        <v>206999100</v>
      </c>
      <c r="T4291" s="33">
        <v>0</v>
      </c>
      <c r="U4291" s="33">
        <v>0</v>
      </c>
      <c r="V4291" s="33">
        <v>0</v>
      </c>
    </row>
    <row r="4292" spans="1:22" x14ac:dyDescent="0.2">
      <c r="A4292" s="16" t="s">
        <v>15</v>
      </c>
      <c r="B4292" s="33"/>
      <c r="C4292" s="36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33"/>
      <c r="O4292" s="33"/>
      <c r="P4292" s="33"/>
      <c r="Q4292" s="33"/>
      <c r="R4292" s="33"/>
      <c r="S4292" s="33"/>
      <c r="T4292" s="33"/>
      <c r="U4292" s="33"/>
      <c r="V4292" s="33"/>
    </row>
    <row r="4293" spans="1:22" x14ac:dyDescent="0.2">
      <c r="A4293" s="16" t="s">
        <v>15</v>
      </c>
      <c r="B4293" s="28" t="s">
        <v>617</v>
      </c>
      <c r="C4293" s="29" t="s">
        <v>3166</v>
      </c>
      <c r="D4293" s="32"/>
      <c r="E4293" s="31"/>
      <c r="F4293" s="31"/>
      <c r="G4293" s="31"/>
      <c r="H4293" s="31"/>
      <c r="I4293" s="31"/>
      <c r="J4293" s="31"/>
      <c r="K4293" s="31"/>
      <c r="L4293" s="31"/>
      <c r="M4293" s="31"/>
      <c r="N4293" s="31"/>
      <c r="O4293" s="31"/>
      <c r="P4293" s="31"/>
      <c r="Q4293" s="31"/>
      <c r="R4293" s="31"/>
      <c r="S4293" s="31"/>
      <c r="T4293" s="31"/>
      <c r="U4293" s="31"/>
      <c r="V4293" s="31"/>
    </row>
    <row r="4294" spans="1:22" x14ac:dyDescent="0.2">
      <c r="A4294" s="16" t="s">
        <v>15</v>
      </c>
      <c r="B4294" s="33" t="s">
        <v>3406</v>
      </c>
      <c r="C4294" s="36" t="s">
        <v>3407</v>
      </c>
      <c r="D4294" s="33" t="s">
        <v>132</v>
      </c>
      <c r="E4294" s="33">
        <v>0</v>
      </c>
      <c r="F4294" s="33">
        <v>0</v>
      </c>
      <c r="G4294" s="33">
        <v>0</v>
      </c>
      <c r="H4294" s="33">
        <v>587246149.63</v>
      </c>
      <c r="I4294" s="33">
        <v>0</v>
      </c>
      <c r="J4294" s="33">
        <v>587246149.63</v>
      </c>
      <c r="K4294" s="33">
        <v>0</v>
      </c>
      <c r="L4294" s="33">
        <v>0</v>
      </c>
      <c r="M4294" s="33">
        <v>0</v>
      </c>
      <c r="N4294" s="33">
        <v>0</v>
      </c>
      <c r="O4294" s="33">
        <v>0</v>
      </c>
      <c r="P4294" s="33">
        <v>0</v>
      </c>
      <c r="Q4294" s="33">
        <v>0</v>
      </c>
      <c r="R4294" s="33">
        <v>0</v>
      </c>
      <c r="S4294" s="33">
        <v>587246149.63</v>
      </c>
      <c r="T4294" s="33">
        <v>0</v>
      </c>
      <c r="U4294" s="33">
        <v>0</v>
      </c>
      <c r="V4294" s="33">
        <v>0</v>
      </c>
    </row>
    <row r="4295" spans="1:22" ht="25.5" x14ac:dyDescent="0.2">
      <c r="A4295" s="16" t="s">
        <v>15</v>
      </c>
      <c r="B4295" s="33" t="s">
        <v>3408</v>
      </c>
      <c r="C4295" s="36" t="s">
        <v>3194</v>
      </c>
      <c r="D4295" s="33" t="s">
        <v>3175</v>
      </c>
      <c r="E4295" s="33">
        <v>0</v>
      </c>
      <c r="F4295" s="33">
        <v>0</v>
      </c>
      <c r="G4295" s="33">
        <v>0</v>
      </c>
      <c r="H4295" s="33">
        <v>54753850.369999997</v>
      </c>
      <c r="I4295" s="33">
        <v>0</v>
      </c>
      <c r="J4295" s="33">
        <v>54753850.369999997</v>
      </c>
      <c r="K4295" s="33">
        <v>0</v>
      </c>
      <c r="L4295" s="33">
        <v>0</v>
      </c>
      <c r="M4295" s="33">
        <v>0</v>
      </c>
      <c r="N4295" s="33">
        <v>0</v>
      </c>
      <c r="O4295" s="33">
        <v>0</v>
      </c>
      <c r="P4295" s="33">
        <v>0</v>
      </c>
      <c r="Q4295" s="33">
        <v>0</v>
      </c>
      <c r="R4295" s="33">
        <v>0</v>
      </c>
      <c r="S4295" s="33">
        <v>54753850.369999997</v>
      </c>
      <c r="T4295" s="33">
        <v>0</v>
      </c>
      <c r="U4295" s="33">
        <v>0</v>
      </c>
      <c r="V4295" s="33">
        <v>0</v>
      </c>
    </row>
    <row r="4296" spans="1:22" x14ac:dyDescent="0.2">
      <c r="A4296" s="16" t="s">
        <v>15</v>
      </c>
      <c r="B4296" s="33"/>
      <c r="C4296" s="36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33"/>
      <c r="O4296" s="33"/>
      <c r="P4296" s="33"/>
      <c r="Q4296" s="33"/>
      <c r="R4296" s="33"/>
      <c r="S4296" s="33"/>
      <c r="T4296" s="33"/>
      <c r="U4296" s="33"/>
      <c r="V4296" s="33"/>
    </row>
    <row r="4297" spans="1:22" x14ac:dyDescent="0.2">
      <c r="A4297" s="16" t="s">
        <v>15</v>
      </c>
      <c r="B4297" s="31"/>
      <c r="C4297" s="29" t="s">
        <v>3409</v>
      </c>
      <c r="D4297" s="32"/>
      <c r="E4297" s="31"/>
      <c r="F4297" s="31"/>
      <c r="G4297" s="31"/>
      <c r="H4297" s="31"/>
      <c r="I4297" s="31"/>
      <c r="J4297" s="31"/>
      <c r="K4297" s="31"/>
      <c r="L4297" s="31"/>
      <c r="M4297" s="31"/>
      <c r="N4297" s="31"/>
      <c r="O4297" s="31"/>
      <c r="P4297" s="31"/>
      <c r="Q4297" s="31"/>
      <c r="R4297" s="31"/>
      <c r="S4297" s="31"/>
      <c r="T4297" s="31"/>
      <c r="U4297" s="31"/>
      <c r="V4297" s="31"/>
    </row>
    <row r="4298" spans="1:22" x14ac:dyDescent="0.2">
      <c r="A4298" s="16" t="s">
        <v>15</v>
      </c>
      <c r="B4298" s="28" t="s">
        <v>617</v>
      </c>
      <c r="C4298" s="29" t="s">
        <v>3166</v>
      </c>
      <c r="D4298" s="32"/>
      <c r="E4298" s="31"/>
      <c r="F4298" s="31"/>
      <c r="G4298" s="31"/>
      <c r="H4298" s="31"/>
      <c r="I4298" s="31"/>
      <c r="J4298" s="31"/>
      <c r="K4298" s="31"/>
      <c r="L4298" s="31"/>
      <c r="M4298" s="31"/>
      <c r="N4298" s="31"/>
      <c r="O4298" s="31"/>
      <c r="P4298" s="31"/>
      <c r="Q4298" s="31"/>
      <c r="R4298" s="31"/>
      <c r="S4298" s="31"/>
      <c r="T4298" s="31"/>
      <c r="U4298" s="31"/>
      <c r="V4298" s="31"/>
    </row>
    <row r="4299" spans="1:22" x14ac:dyDescent="0.2">
      <c r="A4299" s="16" t="s">
        <v>15</v>
      </c>
      <c r="B4299" s="33" t="s">
        <v>3410</v>
      </c>
      <c r="C4299" s="36" t="s">
        <v>3411</v>
      </c>
      <c r="D4299" s="33" t="s">
        <v>132</v>
      </c>
      <c r="E4299" s="33">
        <v>0</v>
      </c>
      <c r="F4299" s="33">
        <v>0</v>
      </c>
      <c r="G4299" s="33">
        <v>0</v>
      </c>
      <c r="H4299" s="33">
        <v>714890950</v>
      </c>
      <c r="I4299" s="33">
        <v>0</v>
      </c>
      <c r="J4299" s="33">
        <v>714890950</v>
      </c>
      <c r="K4299" s="33">
        <v>0</v>
      </c>
      <c r="L4299" s="33">
        <v>0</v>
      </c>
      <c r="M4299" s="33">
        <v>0</v>
      </c>
      <c r="N4299" s="33">
        <v>0</v>
      </c>
      <c r="O4299" s="33">
        <v>0</v>
      </c>
      <c r="P4299" s="33">
        <v>0</v>
      </c>
      <c r="Q4299" s="33">
        <v>0</v>
      </c>
      <c r="R4299" s="33">
        <v>0</v>
      </c>
      <c r="S4299" s="33">
        <v>714890950</v>
      </c>
      <c r="T4299" s="33">
        <v>0</v>
      </c>
      <c r="U4299" s="33">
        <v>0</v>
      </c>
      <c r="V4299" s="33">
        <v>0</v>
      </c>
    </row>
    <row r="4300" spans="1:22" x14ac:dyDescent="0.2">
      <c r="A4300" s="16" t="s">
        <v>15</v>
      </c>
      <c r="B4300" s="33" t="s">
        <v>3412</v>
      </c>
      <c r="C4300" s="36" t="s">
        <v>3174</v>
      </c>
      <c r="D4300" s="33" t="s">
        <v>3175</v>
      </c>
      <c r="E4300" s="33">
        <v>0</v>
      </c>
      <c r="F4300" s="33">
        <v>0</v>
      </c>
      <c r="G4300" s="33">
        <v>0</v>
      </c>
      <c r="H4300" s="33">
        <v>225659050</v>
      </c>
      <c r="I4300" s="33">
        <v>0</v>
      </c>
      <c r="J4300" s="33">
        <v>225659050</v>
      </c>
      <c r="K4300" s="33">
        <v>0</v>
      </c>
      <c r="L4300" s="33">
        <v>0</v>
      </c>
      <c r="M4300" s="33">
        <v>0</v>
      </c>
      <c r="N4300" s="33">
        <v>0</v>
      </c>
      <c r="O4300" s="33">
        <v>0</v>
      </c>
      <c r="P4300" s="33">
        <v>0</v>
      </c>
      <c r="Q4300" s="33">
        <v>0</v>
      </c>
      <c r="R4300" s="33">
        <v>0</v>
      </c>
      <c r="S4300" s="33">
        <v>225659050</v>
      </c>
      <c r="T4300" s="33">
        <v>0</v>
      </c>
      <c r="U4300" s="33">
        <v>0</v>
      </c>
      <c r="V4300" s="33">
        <v>0</v>
      </c>
    </row>
    <row r="4301" spans="1:22" x14ac:dyDescent="0.2">
      <c r="A4301" s="16" t="s">
        <v>15</v>
      </c>
      <c r="B4301" s="33"/>
      <c r="C4301" s="36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33"/>
      <c r="O4301" s="33"/>
      <c r="P4301" s="33"/>
      <c r="Q4301" s="33"/>
      <c r="R4301" s="33"/>
      <c r="S4301" s="33"/>
      <c r="T4301" s="33"/>
      <c r="U4301" s="33"/>
      <c r="V4301" s="33"/>
    </row>
    <row r="4302" spans="1:22" x14ac:dyDescent="0.2">
      <c r="A4302" s="16" t="s">
        <v>15</v>
      </c>
      <c r="B4302" s="28" t="s">
        <v>617</v>
      </c>
      <c r="C4302" s="29" t="s">
        <v>3413</v>
      </c>
      <c r="D4302" s="32"/>
      <c r="E4302" s="31"/>
      <c r="F4302" s="31"/>
      <c r="G4302" s="31"/>
      <c r="H4302" s="31"/>
      <c r="I4302" s="31"/>
      <c r="J4302" s="31"/>
      <c r="K4302" s="31"/>
      <c r="L4302" s="31"/>
      <c r="M4302" s="31"/>
      <c r="N4302" s="31"/>
      <c r="O4302" s="31"/>
      <c r="P4302" s="31"/>
      <c r="Q4302" s="31"/>
      <c r="R4302" s="31"/>
      <c r="S4302" s="31"/>
      <c r="T4302" s="31"/>
      <c r="U4302" s="31"/>
      <c r="V4302" s="31"/>
    </row>
    <row r="4303" spans="1:22" ht="38.25" x14ac:dyDescent="0.2">
      <c r="A4303" s="16" t="s">
        <v>15</v>
      </c>
      <c r="B4303" s="33" t="s">
        <v>3414</v>
      </c>
      <c r="C4303" s="36" t="s">
        <v>3415</v>
      </c>
      <c r="D4303" s="33" t="s">
        <v>3264</v>
      </c>
      <c r="E4303" s="33">
        <v>0</v>
      </c>
      <c r="F4303" s="33">
        <v>0</v>
      </c>
      <c r="G4303" s="33">
        <v>0</v>
      </c>
      <c r="H4303" s="33">
        <v>50000000</v>
      </c>
      <c r="I4303" s="33">
        <v>0</v>
      </c>
      <c r="J4303" s="33">
        <v>50000000</v>
      </c>
      <c r="K4303" s="33">
        <v>0</v>
      </c>
      <c r="L4303" s="33">
        <v>0</v>
      </c>
      <c r="M4303" s="33">
        <v>0</v>
      </c>
      <c r="N4303" s="33">
        <v>0</v>
      </c>
      <c r="O4303" s="33">
        <v>0</v>
      </c>
      <c r="P4303" s="33">
        <v>0</v>
      </c>
      <c r="Q4303" s="33">
        <v>0</v>
      </c>
      <c r="R4303" s="33">
        <v>0</v>
      </c>
      <c r="S4303" s="33">
        <v>50000000</v>
      </c>
      <c r="T4303" s="33">
        <v>0</v>
      </c>
      <c r="U4303" s="33">
        <v>0</v>
      </c>
      <c r="V4303" s="33">
        <v>0</v>
      </c>
    </row>
    <row r="4304" spans="1:22" x14ac:dyDescent="0.2">
      <c r="A4304" s="16" t="s">
        <v>15</v>
      </c>
      <c r="B4304" s="28" t="s">
        <v>617</v>
      </c>
      <c r="C4304" s="29" t="s">
        <v>2295</v>
      </c>
      <c r="D4304" s="32"/>
      <c r="E4304" s="31"/>
      <c r="F4304" s="31"/>
      <c r="G4304" s="31"/>
      <c r="H4304" s="31"/>
      <c r="I4304" s="31"/>
      <c r="J4304" s="31"/>
      <c r="K4304" s="31"/>
      <c r="L4304" s="31"/>
      <c r="M4304" s="31"/>
      <c r="N4304" s="31"/>
      <c r="O4304" s="31"/>
      <c r="P4304" s="31"/>
      <c r="Q4304" s="31"/>
      <c r="R4304" s="31"/>
      <c r="S4304" s="31"/>
      <c r="T4304" s="31"/>
      <c r="U4304" s="31"/>
      <c r="V4304" s="31"/>
    </row>
    <row r="4305" spans="1:22" ht="38.25" x14ac:dyDescent="0.2">
      <c r="A4305" s="16" t="s">
        <v>15</v>
      </c>
      <c r="B4305" s="33" t="s">
        <v>3416</v>
      </c>
      <c r="C4305" s="36" t="s">
        <v>3415</v>
      </c>
      <c r="D4305" s="33" t="s">
        <v>3264</v>
      </c>
      <c r="E4305" s="33">
        <v>0</v>
      </c>
      <c r="F4305" s="33">
        <v>0</v>
      </c>
      <c r="G4305" s="33">
        <v>0</v>
      </c>
      <c r="H4305" s="33">
        <v>91369768.879999995</v>
      </c>
      <c r="I4305" s="33">
        <v>0</v>
      </c>
      <c r="J4305" s="33">
        <v>91369768.879999995</v>
      </c>
      <c r="K4305" s="33">
        <v>0</v>
      </c>
      <c r="L4305" s="33">
        <v>0</v>
      </c>
      <c r="M4305" s="33">
        <v>0</v>
      </c>
      <c r="N4305" s="33">
        <v>0</v>
      </c>
      <c r="O4305" s="33">
        <v>0</v>
      </c>
      <c r="P4305" s="33">
        <v>0</v>
      </c>
      <c r="Q4305" s="33">
        <v>0</v>
      </c>
      <c r="R4305" s="33">
        <v>0</v>
      </c>
      <c r="S4305" s="33">
        <v>91369768.879999995</v>
      </c>
      <c r="T4305" s="33">
        <v>0</v>
      </c>
      <c r="U4305" s="33">
        <v>0</v>
      </c>
      <c r="V4305" s="33">
        <v>0</v>
      </c>
    </row>
    <row r="4306" spans="1:22" x14ac:dyDescent="0.2">
      <c r="A4306" s="16" t="s">
        <v>15</v>
      </c>
      <c r="B4306" s="28" t="s">
        <v>617</v>
      </c>
      <c r="C4306" s="29" t="s">
        <v>3166</v>
      </c>
      <c r="D4306" s="32"/>
      <c r="E4306" s="31"/>
      <c r="F4306" s="31"/>
      <c r="G4306" s="31"/>
      <c r="H4306" s="31"/>
      <c r="I4306" s="31"/>
      <c r="J4306" s="31"/>
      <c r="K4306" s="31"/>
      <c r="L4306" s="31"/>
      <c r="M4306" s="31"/>
      <c r="N4306" s="31"/>
      <c r="O4306" s="31"/>
      <c r="P4306" s="31"/>
      <c r="Q4306" s="31"/>
      <c r="R4306" s="31"/>
      <c r="S4306" s="31"/>
      <c r="T4306" s="31"/>
      <c r="U4306" s="31"/>
      <c r="V4306" s="31"/>
    </row>
    <row r="4307" spans="1:22" ht="38.25" x14ac:dyDescent="0.2">
      <c r="A4307" s="16" t="s">
        <v>15</v>
      </c>
      <c r="B4307" s="33" t="s">
        <v>3417</v>
      </c>
      <c r="C4307" s="36" t="s">
        <v>3418</v>
      </c>
      <c r="D4307" s="33" t="s">
        <v>132</v>
      </c>
      <c r="E4307" s="33">
        <v>0</v>
      </c>
      <c r="F4307" s="33">
        <v>0</v>
      </c>
      <c r="G4307" s="33">
        <v>0</v>
      </c>
      <c r="H4307" s="33">
        <v>704019216.02999997</v>
      </c>
      <c r="I4307" s="33">
        <v>0</v>
      </c>
      <c r="J4307" s="33">
        <v>704019216.02999997</v>
      </c>
      <c r="K4307" s="33">
        <v>0</v>
      </c>
      <c r="L4307" s="33">
        <v>0</v>
      </c>
      <c r="M4307" s="33">
        <v>0</v>
      </c>
      <c r="N4307" s="33">
        <v>0</v>
      </c>
      <c r="O4307" s="33">
        <v>0</v>
      </c>
      <c r="P4307" s="33">
        <v>0</v>
      </c>
      <c r="Q4307" s="33">
        <v>0</v>
      </c>
      <c r="R4307" s="33">
        <v>0</v>
      </c>
      <c r="S4307" s="33">
        <v>704019216.02999997</v>
      </c>
      <c r="T4307" s="33">
        <v>0</v>
      </c>
      <c r="U4307" s="33">
        <v>0</v>
      </c>
      <c r="V4307" s="33">
        <v>0</v>
      </c>
    </row>
    <row r="4308" spans="1:22" ht="38.25" x14ac:dyDescent="0.2">
      <c r="A4308" s="16" t="s">
        <v>15</v>
      </c>
      <c r="B4308" s="33" t="s">
        <v>3419</v>
      </c>
      <c r="C4308" s="36" t="s">
        <v>3418</v>
      </c>
      <c r="D4308" s="33" t="s">
        <v>3264</v>
      </c>
      <c r="E4308" s="33">
        <v>0</v>
      </c>
      <c r="F4308" s="33">
        <v>0</v>
      </c>
      <c r="G4308" s="33">
        <v>0</v>
      </c>
      <c r="H4308" s="33">
        <v>1452313234.97</v>
      </c>
      <c r="I4308" s="33">
        <v>0</v>
      </c>
      <c r="J4308" s="33">
        <v>1452313234.97</v>
      </c>
      <c r="K4308" s="33">
        <v>0</v>
      </c>
      <c r="L4308" s="33">
        <v>0</v>
      </c>
      <c r="M4308" s="33">
        <v>0</v>
      </c>
      <c r="N4308" s="33">
        <v>0</v>
      </c>
      <c r="O4308" s="33">
        <v>0</v>
      </c>
      <c r="P4308" s="33">
        <v>0</v>
      </c>
      <c r="Q4308" s="33">
        <v>0</v>
      </c>
      <c r="R4308" s="33">
        <v>0</v>
      </c>
      <c r="S4308" s="33">
        <v>1452313234.97</v>
      </c>
      <c r="T4308" s="33">
        <v>0</v>
      </c>
      <c r="U4308" s="33">
        <v>0</v>
      </c>
      <c r="V4308" s="33">
        <v>0</v>
      </c>
    </row>
    <row r="4309" spans="1:22" x14ac:dyDescent="0.2">
      <c r="A4309" s="16" t="s">
        <v>15</v>
      </c>
      <c r="B4309" s="33"/>
      <c r="C4309" s="36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33"/>
      <c r="O4309" s="33"/>
      <c r="P4309" s="33"/>
      <c r="Q4309" s="33"/>
      <c r="R4309" s="33"/>
      <c r="S4309" s="33"/>
      <c r="T4309" s="33"/>
      <c r="U4309" s="33"/>
      <c r="V4309" s="33"/>
    </row>
    <row r="4310" spans="1:22" x14ac:dyDescent="0.2">
      <c r="A4310" s="16" t="s">
        <v>15</v>
      </c>
      <c r="B4310" s="28" t="s">
        <v>617</v>
      </c>
      <c r="C4310" s="29" t="s">
        <v>3166</v>
      </c>
      <c r="D4310" s="32"/>
      <c r="E4310" s="31"/>
      <c r="F4310" s="31"/>
      <c r="G4310" s="31"/>
      <c r="H4310" s="31"/>
      <c r="I4310" s="31"/>
      <c r="J4310" s="31"/>
      <c r="K4310" s="31"/>
      <c r="L4310" s="31"/>
      <c r="M4310" s="31"/>
      <c r="N4310" s="31"/>
      <c r="O4310" s="31"/>
      <c r="P4310" s="31"/>
      <c r="Q4310" s="31"/>
      <c r="R4310" s="31"/>
      <c r="S4310" s="31"/>
      <c r="T4310" s="31"/>
      <c r="U4310" s="31"/>
      <c r="V4310" s="31"/>
    </row>
    <row r="4311" spans="1:22" x14ac:dyDescent="0.2">
      <c r="A4311" s="16" t="s">
        <v>15</v>
      </c>
      <c r="B4311" s="33" t="s">
        <v>3420</v>
      </c>
      <c r="C4311" s="36" t="s">
        <v>3266</v>
      </c>
      <c r="D4311" s="33" t="s">
        <v>3175</v>
      </c>
      <c r="E4311" s="33">
        <v>0</v>
      </c>
      <c r="F4311" s="33">
        <v>0</v>
      </c>
      <c r="G4311" s="33">
        <v>0</v>
      </c>
      <c r="H4311" s="33">
        <v>754627774.47000003</v>
      </c>
      <c r="I4311" s="33">
        <v>0</v>
      </c>
      <c r="J4311" s="33">
        <v>754627774.47000003</v>
      </c>
      <c r="K4311" s="33">
        <v>0</v>
      </c>
      <c r="L4311" s="33">
        <v>0</v>
      </c>
      <c r="M4311" s="33">
        <v>0</v>
      </c>
      <c r="N4311" s="33">
        <v>0</v>
      </c>
      <c r="O4311" s="33">
        <v>0</v>
      </c>
      <c r="P4311" s="33">
        <v>0</v>
      </c>
      <c r="Q4311" s="33">
        <v>0</v>
      </c>
      <c r="R4311" s="33">
        <v>0</v>
      </c>
      <c r="S4311" s="33">
        <v>754627774.47000003</v>
      </c>
      <c r="T4311" s="33">
        <v>0</v>
      </c>
      <c r="U4311" s="33">
        <v>0</v>
      </c>
      <c r="V4311" s="33">
        <v>0</v>
      </c>
    </row>
    <row r="4312" spans="1:22" x14ac:dyDescent="0.2">
      <c r="A4312" s="16" t="s">
        <v>15</v>
      </c>
      <c r="B4312" s="33" t="s">
        <v>3421</v>
      </c>
      <c r="C4312" s="36" t="s">
        <v>3261</v>
      </c>
      <c r="D4312" s="33" t="s">
        <v>963</v>
      </c>
      <c r="E4312" s="33">
        <v>0</v>
      </c>
      <c r="F4312" s="33">
        <v>0</v>
      </c>
      <c r="G4312" s="33">
        <v>0</v>
      </c>
      <c r="H4312" s="33">
        <v>173000000</v>
      </c>
      <c r="I4312" s="33">
        <v>0</v>
      </c>
      <c r="J4312" s="33">
        <v>173000000</v>
      </c>
      <c r="K4312" s="33">
        <v>0</v>
      </c>
      <c r="L4312" s="33">
        <v>0</v>
      </c>
      <c r="M4312" s="33">
        <v>0</v>
      </c>
      <c r="N4312" s="33">
        <v>0</v>
      </c>
      <c r="O4312" s="33">
        <v>0</v>
      </c>
      <c r="P4312" s="33">
        <v>0</v>
      </c>
      <c r="Q4312" s="33">
        <v>0</v>
      </c>
      <c r="R4312" s="33">
        <v>0</v>
      </c>
      <c r="S4312" s="33">
        <v>173000000</v>
      </c>
      <c r="T4312" s="33">
        <v>0</v>
      </c>
      <c r="U4312" s="33">
        <v>0</v>
      </c>
      <c r="V4312" s="33">
        <v>0</v>
      </c>
    </row>
    <row r="4313" spans="1:22" x14ac:dyDescent="0.2">
      <c r="A4313" s="16" t="s">
        <v>15</v>
      </c>
      <c r="B4313" s="33" t="s">
        <v>3422</v>
      </c>
      <c r="C4313" s="36" t="s">
        <v>3263</v>
      </c>
      <c r="D4313" s="33" t="s">
        <v>3264</v>
      </c>
      <c r="E4313" s="33">
        <v>0</v>
      </c>
      <c r="F4313" s="33">
        <v>0</v>
      </c>
      <c r="G4313" s="33">
        <v>0</v>
      </c>
      <c r="H4313" s="33">
        <v>15299393.029999999</v>
      </c>
      <c r="I4313" s="33">
        <v>0</v>
      </c>
      <c r="J4313" s="33">
        <v>15299393.029999999</v>
      </c>
      <c r="K4313" s="33">
        <v>0</v>
      </c>
      <c r="L4313" s="33">
        <v>0</v>
      </c>
      <c r="M4313" s="33">
        <v>0</v>
      </c>
      <c r="N4313" s="33">
        <v>0</v>
      </c>
      <c r="O4313" s="33">
        <v>0</v>
      </c>
      <c r="P4313" s="33">
        <v>0</v>
      </c>
      <c r="Q4313" s="33">
        <v>0</v>
      </c>
      <c r="R4313" s="33">
        <v>0</v>
      </c>
      <c r="S4313" s="33">
        <v>15299393.029999999</v>
      </c>
      <c r="T4313" s="33">
        <v>0</v>
      </c>
      <c r="U4313" s="33">
        <v>0</v>
      </c>
      <c r="V4313" s="33">
        <v>0</v>
      </c>
    </row>
    <row r="4314" spans="1:22" x14ac:dyDescent="0.2">
      <c r="A4314" s="16" t="s">
        <v>15</v>
      </c>
      <c r="B4314" s="33" t="s">
        <v>3423</v>
      </c>
      <c r="C4314" s="36" t="s">
        <v>3266</v>
      </c>
      <c r="D4314" s="33" t="s">
        <v>3175</v>
      </c>
      <c r="E4314" s="33">
        <v>0</v>
      </c>
      <c r="F4314" s="33">
        <v>0</v>
      </c>
      <c r="G4314" s="33">
        <v>0</v>
      </c>
      <c r="H4314" s="33">
        <v>114000000</v>
      </c>
      <c r="I4314" s="33">
        <v>0</v>
      </c>
      <c r="J4314" s="33">
        <v>114000000</v>
      </c>
      <c r="K4314" s="33">
        <v>0</v>
      </c>
      <c r="L4314" s="33">
        <v>0</v>
      </c>
      <c r="M4314" s="33">
        <v>0</v>
      </c>
      <c r="N4314" s="33">
        <v>0</v>
      </c>
      <c r="O4314" s="33">
        <v>0</v>
      </c>
      <c r="P4314" s="33">
        <v>0</v>
      </c>
      <c r="Q4314" s="33">
        <v>0</v>
      </c>
      <c r="R4314" s="33">
        <v>0</v>
      </c>
      <c r="S4314" s="33">
        <v>114000000</v>
      </c>
      <c r="T4314" s="33">
        <v>0</v>
      </c>
      <c r="U4314" s="33">
        <v>0</v>
      </c>
      <c r="V4314" s="33">
        <v>0</v>
      </c>
    </row>
    <row r="4315" spans="1:22" x14ac:dyDescent="0.2">
      <c r="A4315" s="16" t="s">
        <v>15</v>
      </c>
      <c r="B4315" s="33" t="s">
        <v>3424</v>
      </c>
      <c r="C4315" s="36" t="s">
        <v>3266</v>
      </c>
      <c r="D4315" s="33" t="s">
        <v>3175</v>
      </c>
      <c r="E4315" s="33">
        <v>0</v>
      </c>
      <c r="F4315" s="33">
        <v>0</v>
      </c>
      <c r="G4315" s="33">
        <v>0</v>
      </c>
      <c r="H4315" s="33">
        <v>78000000</v>
      </c>
      <c r="I4315" s="33">
        <v>0</v>
      </c>
      <c r="J4315" s="33">
        <v>78000000</v>
      </c>
      <c r="K4315" s="33">
        <v>0</v>
      </c>
      <c r="L4315" s="33">
        <v>0</v>
      </c>
      <c r="M4315" s="33">
        <v>0</v>
      </c>
      <c r="N4315" s="33">
        <v>0</v>
      </c>
      <c r="O4315" s="33">
        <v>0</v>
      </c>
      <c r="P4315" s="33">
        <v>0</v>
      </c>
      <c r="Q4315" s="33">
        <v>0</v>
      </c>
      <c r="R4315" s="33">
        <v>0</v>
      </c>
      <c r="S4315" s="33">
        <v>78000000</v>
      </c>
      <c r="T4315" s="33">
        <v>0</v>
      </c>
      <c r="U4315" s="33">
        <v>0</v>
      </c>
      <c r="V4315" s="33">
        <v>0</v>
      </c>
    </row>
    <row r="4316" spans="1:22" x14ac:dyDescent="0.2">
      <c r="A4316" s="16" t="s">
        <v>15</v>
      </c>
      <c r="B4316" s="33" t="s">
        <v>3425</v>
      </c>
      <c r="C4316" s="36" t="s">
        <v>3266</v>
      </c>
      <c r="D4316" s="33" t="s">
        <v>3175</v>
      </c>
      <c r="E4316" s="33">
        <v>0</v>
      </c>
      <c r="F4316" s="33">
        <v>0</v>
      </c>
      <c r="G4316" s="33">
        <v>0</v>
      </c>
      <c r="H4316" s="33">
        <v>36000000</v>
      </c>
      <c r="I4316" s="33">
        <v>0</v>
      </c>
      <c r="J4316" s="33">
        <v>36000000</v>
      </c>
      <c r="K4316" s="33">
        <v>0</v>
      </c>
      <c r="L4316" s="33">
        <v>0</v>
      </c>
      <c r="M4316" s="33">
        <v>0</v>
      </c>
      <c r="N4316" s="33">
        <v>0</v>
      </c>
      <c r="O4316" s="33">
        <v>0</v>
      </c>
      <c r="P4316" s="33">
        <v>0</v>
      </c>
      <c r="Q4316" s="33">
        <v>0</v>
      </c>
      <c r="R4316" s="33">
        <v>0</v>
      </c>
      <c r="S4316" s="33">
        <v>36000000</v>
      </c>
      <c r="T4316" s="33">
        <v>0</v>
      </c>
      <c r="U4316" s="33">
        <v>0</v>
      </c>
      <c r="V4316" s="33">
        <v>0</v>
      </c>
    </row>
    <row r="4317" spans="1:22" x14ac:dyDescent="0.2">
      <c r="A4317" s="16" t="s">
        <v>15</v>
      </c>
      <c r="B4317" s="33"/>
      <c r="C4317" s="36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33"/>
      <c r="O4317" s="33"/>
      <c r="P4317" s="33"/>
      <c r="Q4317" s="33"/>
      <c r="R4317" s="33"/>
      <c r="S4317" s="33"/>
      <c r="T4317" s="33"/>
      <c r="U4317" s="33"/>
      <c r="V4317" s="33"/>
    </row>
    <row r="4318" spans="1:22" x14ac:dyDescent="0.2">
      <c r="A4318" s="16" t="s">
        <v>15</v>
      </c>
      <c r="B4318" s="30" t="s">
        <v>617</v>
      </c>
      <c r="C4318" s="47" t="s">
        <v>3256</v>
      </c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33"/>
      <c r="O4318" s="33"/>
      <c r="P4318" s="33"/>
      <c r="Q4318" s="33"/>
      <c r="R4318" s="33"/>
      <c r="S4318" s="33"/>
      <c r="T4318" s="33"/>
      <c r="U4318" s="33"/>
      <c r="V4318" s="33"/>
    </row>
    <row r="4319" spans="1:22" ht="25.5" x14ac:dyDescent="0.2">
      <c r="A4319" s="16" t="s">
        <v>15</v>
      </c>
      <c r="B4319" s="33" t="s">
        <v>3426</v>
      </c>
      <c r="C4319" s="36" t="s">
        <v>3427</v>
      </c>
      <c r="D4319" s="33" t="s">
        <v>3264</v>
      </c>
      <c r="E4319" s="33">
        <v>0</v>
      </c>
      <c r="F4319" s="33">
        <v>0</v>
      </c>
      <c r="G4319" s="33">
        <v>0</v>
      </c>
      <c r="H4319" s="33">
        <v>191750000</v>
      </c>
      <c r="I4319" s="33">
        <v>0</v>
      </c>
      <c r="J4319" s="33">
        <v>191750000</v>
      </c>
      <c r="K4319" s="33">
        <v>0</v>
      </c>
      <c r="L4319" s="33">
        <v>0</v>
      </c>
      <c r="M4319" s="33">
        <v>0</v>
      </c>
      <c r="N4319" s="33">
        <v>0</v>
      </c>
      <c r="O4319" s="33">
        <v>0</v>
      </c>
      <c r="P4319" s="33">
        <v>0</v>
      </c>
      <c r="Q4319" s="33">
        <v>0</v>
      </c>
      <c r="R4319" s="33">
        <v>0</v>
      </c>
      <c r="S4319" s="33">
        <v>191750000</v>
      </c>
      <c r="T4319" s="33">
        <v>0</v>
      </c>
      <c r="U4319" s="33">
        <v>0</v>
      </c>
      <c r="V4319" s="33">
        <v>0</v>
      </c>
    </row>
    <row r="4320" spans="1:22" ht="25.5" x14ac:dyDescent="0.2">
      <c r="A4320" s="16" t="s">
        <v>15</v>
      </c>
      <c r="B4320" s="33" t="s">
        <v>3428</v>
      </c>
      <c r="C4320" s="36" t="s">
        <v>3429</v>
      </c>
      <c r="D4320" s="33" t="s">
        <v>3175</v>
      </c>
      <c r="E4320" s="33">
        <v>0</v>
      </c>
      <c r="F4320" s="33">
        <v>0</v>
      </c>
      <c r="G4320" s="33">
        <v>0</v>
      </c>
      <c r="H4320" s="33">
        <v>79050000</v>
      </c>
      <c r="I4320" s="33">
        <v>0</v>
      </c>
      <c r="J4320" s="33">
        <v>79050000</v>
      </c>
      <c r="K4320" s="33">
        <v>0</v>
      </c>
      <c r="L4320" s="33">
        <v>0</v>
      </c>
      <c r="M4320" s="33">
        <v>0</v>
      </c>
      <c r="N4320" s="33">
        <v>0</v>
      </c>
      <c r="O4320" s="33">
        <v>0</v>
      </c>
      <c r="P4320" s="33">
        <v>0</v>
      </c>
      <c r="Q4320" s="33">
        <v>0</v>
      </c>
      <c r="R4320" s="33">
        <v>0</v>
      </c>
      <c r="S4320" s="33">
        <v>79050000</v>
      </c>
      <c r="T4320" s="33">
        <v>0</v>
      </c>
      <c r="U4320" s="33">
        <v>0</v>
      </c>
      <c r="V4320" s="33">
        <v>0</v>
      </c>
    </row>
    <row r="4321" spans="1:22" ht="25.5" x14ac:dyDescent="0.2">
      <c r="A4321" s="16" t="s">
        <v>15</v>
      </c>
      <c r="B4321" s="33" t="s">
        <v>3430</v>
      </c>
      <c r="C4321" s="36" t="s">
        <v>3431</v>
      </c>
      <c r="D4321" s="33" t="s">
        <v>963</v>
      </c>
      <c r="E4321" s="33">
        <v>0</v>
      </c>
      <c r="F4321" s="33">
        <v>0</v>
      </c>
      <c r="G4321" s="33">
        <v>0</v>
      </c>
      <c r="H4321" s="33">
        <v>101000000</v>
      </c>
      <c r="I4321" s="33">
        <v>0</v>
      </c>
      <c r="J4321" s="33">
        <v>101000000</v>
      </c>
      <c r="K4321" s="33">
        <v>0</v>
      </c>
      <c r="L4321" s="33">
        <v>0</v>
      </c>
      <c r="M4321" s="33">
        <v>0</v>
      </c>
      <c r="N4321" s="33">
        <v>0</v>
      </c>
      <c r="O4321" s="33">
        <v>0</v>
      </c>
      <c r="P4321" s="33">
        <v>0</v>
      </c>
      <c r="Q4321" s="33">
        <v>0</v>
      </c>
      <c r="R4321" s="33">
        <v>0</v>
      </c>
      <c r="S4321" s="33">
        <v>101000000</v>
      </c>
      <c r="T4321" s="33">
        <v>0</v>
      </c>
      <c r="U4321" s="33">
        <v>0</v>
      </c>
      <c r="V4321" s="33">
        <v>0</v>
      </c>
    </row>
    <row r="4322" spans="1:22" x14ac:dyDescent="0.2">
      <c r="A4322" s="16" t="s">
        <v>15</v>
      </c>
      <c r="B4322" s="33"/>
      <c r="C4322" s="36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33"/>
      <c r="O4322" s="33"/>
      <c r="P4322" s="33"/>
      <c r="Q4322" s="33"/>
      <c r="R4322" s="33"/>
      <c r="S4322" s="33"/>
      <c r="T4322" s="33"/>
      <c r="U4322" s="33"/>
      <c r="V4322" s="33"/>
    </row>
    <row r="4323" spans="1:22" x14ac:dyDescent="0.2">
      <c r="A4323" s="16" t="s">
        <v>15</v>
      </c>
      <c r="B4323" s="33"/>
      <c r="C4323" s="58" t="s">
        <v>3284</v>
      </c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33"/>
      <c r="O4323" s="33"/>
      <c r="P4323" s="33"/>
      <c r="Q4323" s="33"/>
      <c r="R4323" s="33"/>
      <c r="S4323" s="33"/>
      <c r="T4323" s="33"/>
      <c r="U4323" s="33"/>
      <c r="V4323" s="33"/>
    </row>
    <row r="4324" spans="1:22" x14ac:dyDescent="0.2">
      <c r="A4324" s="16" t="s">
        <v>15</v>
      </c>
      <c r="B4324" s="33"/>
      <c r="C4324" s="36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33"/>
      <c r="O4324" s="33"/>
      <c r="P4324" s="33"/>
      <c r="Q4324" s="33"/>
      <c r="R4324" s="33"/>
      <c r="S4324" s="33"/>
      <c r="T4324" s="33"/>
      <c r="U4324" s="33"/>
      <c r="V4324" s="33"/>
    </row>
    <row r="4325" spans="1:22" x14ac:dyDescent="0.2">
      <c r="A4325" s="16" t="s">
        <v>15</v>
      </c>
      <c r="B4325" s="33"/>
      <c r="C4325" s="29" t="s">
        <v>3432</v>
      </c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33"/>
      <c r="O4325" s="33"/>
      <c r="P4325" s="33"/>
      <c r="Q4325" s="33"/>
      <c r="R4325" s="33"/>
      <c r="S4325" s="33"/>
      <c r="T4325" s="33"/>
      <c r="U4325" s="33"/>
      <c r="V4325" s="33"/>
    </row>
    <row r="4326" spans="1:22" x14ac:dyDescent="0.2">
      <c r="A4326" s="16" t="s">
        <v>15</v>
      </c>
      <c r="B4326" s="28" t="s">
        <v>617</v>
      </c>
      <c r="C4326" s="29" t="s">
        <v>1593</v>
      </c>
      <c r="D4326" s="32"/>
      <c r="E4326" s="31"/>
      <c r="F4326" s="31"/>
      <c r="G4326" s="31"/>
      <c r="H4326" s="31"/>
      <c r="I4326" s="31"/>
      <c r="J4326" s="31"/>
      <c r="K4326" s="31"/>
      <c r="L4326" s="31"/>
      <c r="M4326" s="31"/>
      <c r="N4326" s="31"/>
      <c r="O4326" s="31"/>
      <c r="P4326" s="31"/>
      <c r="Q4326" s="31"/>
      <c r="R4326" s="31"/>
      <c r="S4326" s="31"/>
      <c r="T4326" s="31"/>
      <c r="U4326" s="31"/>
      <c r="V4326" s="31"/>
    </row>
    <row r="4327" spans="1:22" x14ac:dyDescent="0.2">
      <c r="A4327" s="16" t="s">
        <v>15</v>
      </c>
      <c r="B4327" s="33" t="s">
        <v>3433</v>
      </c>
      <c r="C4327" s="36" t="s">
        <v>3434</v>
      </c>
      <c r="D4327" s="33" t="s">
        <v>3291</v>
      </c>
      <c r="E4327" s="33">
        <v>0</v>
      </c>
      <c r="F4327" s="33">
        <v>0</v>
      </c>
      <c r="G4327" s="33">
        <v>0</v>
      </c>
      <c r="H4327" s="33">
        <v>12768160337.92</v>
      </c>
      <c r="I4327" s="33">
        <v>0</v>
      </c>
      <c r="J4327" s="33">
        <v>12768160337.92</v>
      </c>
      <c r="K4327" s="33">
        <v>0</v>
      </c>
      <c r="L4327" s="33">
        <v>0</v>
      </c>
      <c r="M4327" s="33">
        <v>0</v>
      </c>
      <c r="N4327" s="33">
        <v>0</v>
      </c>
      <c r="O4327" s="33">
        <v>0</v>
      </c>
      <c r="P4327" s="33">
        <v>0</v>
      </c>
      <c r="Q4327" s="33">
        <v>0</v>
      </c>
      <c r="R4327" s="33">
        <v>0</v>
      </c>
      <c r="S4327" s="33">
        <v>12768160337.92</v>
      </c>
      <c r="T4327" s="33">
        <v>0</v>
      </c>
      <c r="U4327" s="33">
        <v>0</v>
      </c>
      <c r="V4327" s="33">
        <v>0</v>
      </c>
    </row>
    <row r="4328" spans="1:22" x14ac:dyDescent="0.2">
      <c r="A4328" s="16" t="s">
        <v>15</v>
      </c>
      <c r="B4328" s="33"/>
      <c r="C4328" s="36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33"/>
      <c r="O4328" s="33"/>
      <c r="P4328" s="33"/>
      <c r="Q4328" s="33"/>
      <c r="R4328" s="33"/>
      <c r="S4328" s="33"/>
      <c r="T4328" s="33"/>
      <c r="U4328" s="33"/>
      <c r="V4328" s="33"/>
    </row>
    <row r="4329" spans="1:22" x14ac:dyDescent="0.2">
      <c r="A4329" s="16" t="s">
        <v>15</v>
      </c>
      <c r="B4329" s="31"/>
      <c r="C4329" s="29" t="s">
        <v>3432</v>
      </c>
      <c r="D4329" s="32"/>
      <c r="E4329" s="31"/>
      <c r="F4329" s="31"/>
      <c r="G4329" s="31"/>
      <c r="H4329" s="31"/>
      <c r="I4329" s="31"/>
      <c r="J4329" s="31"/>
      <c r="K4329" s="31"/>
      <c r="L4329" s="31"/>
      <c r="M4329" s="31"/>
      <c r="N4329" s="31"/>
      <c r="O4329" s="31"/>
      <c r="P4329" s="31"/>
      <c r="Q4329" s="31"/>
      <c r="R4329" s="31"/>
      <c r="S4329" s="31"/>
      <c r="T4329" s="31"/>
      <c r="U4329" s="31"/>
      <c r="V4329" s="31"/>
    </row>
    <row r="4330" spans="1:22" x14ac:dyDescent="0.2">
      <c r="A4330" s="16" t="s">
        <v>15</v>
      </c>
      <c r="B4330" s="28" t="s">
        <v>617</v>
      </c>
      <c r="C4330" s="29" t="s">
        <v>1593</v>
      </c>
      <c r="D4330" s="32"/>
      <c r="E4330" s="31"/>
      <c r="F4330" s="31"/>
      <c r="G4330" s="31"/>
      <c r="H4330" s="31"/>
      <c r="I4330" s="31"/>
      <c r="J4330" s="31"/>
      <c r="K4330" s="31"/>
      <c r="L4330" s="31"/>
      <c r="M4330" s="31"/>
      <c r="N4330" s="31"/>
      <c r="O4330" s="31"/>
      <c r="P4330" s="31"/>
      <c r="Q4330" s="31"/>
      <c r="R4330" s="31"/>
      <c r="S4330" s="31"/>
      <c r="T4330" s="31"/>
      <c r="U4330" s="31"/>
      <c r="V4330" s="31"/>
    </row>
    <row r="4331" spans="1:22" x14ac:dyDescent="0.2">
      <c r="A4331" s="16" t="s">
        <v>15</v>
      </c>
      <c r="B4331" s="33" t="s">
        <v>3435</v>
      </c>
      <c r="C4331" s="36" t="s">
        <v>3436</v>
      </c>
      <c r="D4331" s="33" t="s">
        <v>963</v>
      </c>
      <c r="E4331" s="33">
        <v>0</v>
      </c>
      <c r="F4331" s="33">
        <v>0</v>
      </c>
      <c r="G4331" s="33">
        <v>0</v>
      </c>
      <c r="H4331" s="33">
        <v>363499461</v>
      </c>
      <c r="I4331" s="33">
        <v>0</v>
      </c>
      <c r="J4331" s="33">
        <v>363499461</v>
      </c>
      <c r="K4331" s="33">
        <v>0</v>
      </c>
      <c r="L4331" s="33">
        <v>0</v>
      </c>
      <c r="M4331" s="33">
        <v>0</v>
      </c>
      <c r="N4331" s="33">
        <v>0</v>
      </c>
      <c r="O4331" s="33">
        <v>0</v>
      </c>
      <c r="P4331" s="33">
        <v>0</v>
      </c>
      <c r="Q4331" s="33">
        <v>0</v>
      </c>
      <c r="R4331" s="33">
        <v>0</v>
      </c>
      <c r="S4331" s="33">
        <v>363499461</v>
      </c>
      <c r="T4331" s="33">
        <v>0</v>
      </c>
      <c r="U4331" s="33">
        <v>0</v>
      </c>
      <c r="V4331" s="33">
        <v>0</v>
      </c>
    </row>
    <row r="4332" spans="1:22" x14ac:dyDescent="0.2">
      <c r="A4332" s="16" t="s">
        <v>15</v>
      </c>
      <c r="B4332" s="33" t="s">
        <v>3437</v>
      </c>
      <c r="C4332" s="36" t="s">
        <v>3438</v>
      </c>
      <c r="D4332" s="33" t="s">
        <v>3291</v>
      </c>
      <c r="E4332" s="33">
        <v>0</v>
      </c>
      <c r="F4332" s="33">
        <v>0</v>
      </c>
      <c r="G4332" s="33">
        <v>0</v>
      </c>
      <c r="H4332" s="33">
        <v>2202059603.0799999</v>
      </c>
      <c r="I4332" s="33">
        <v>0</v>
      </c>
      <c r="J4332" s="33">
        <v>2202059603.0799999</v>
      </c>
      <c r="K4332" s="33">
        <v>0</v>
      </c>
      <c r="L4332" s="33">
        <v>0</v>
      </c>
      <c r="M4332" s="33">
        <v>0</v>
      </c>
      <c r="N4332" s="33">
        <v>0</v>
      </c>
      <c r="O4332" s="33">
        <v>0</v>
      </c>
      <c r="P4332" s="33">
        <v>0</v>
      </c>
      <c r="Q4332" s="33">
        <v>0</v>
      </c>
      <c r="R4332" s="33">
        <v>0</v>
      </c>
      <c r="S4332" s="33">
        <v>2202059603.0799999</v>
      </c>
      <c r="T4332" s="33">
        <v>0</v>
      </c>
      <c r="U4332" s="33">
        <v>0</v>
      </c>
      <c r="V4332" s="33">
        <v>0</v>
      </c>
    </row>
    <row r="4333" spans="1:22" x14ac:dyDescent="0.2">
      <c r="A4333" s="16" t="s">
        <v>15</v>
      </c>
      <c r="B4333" s="33" t="s">
        <v>3439</v>
      </c>
      <c r="C4333" s="36" t="s">
        <v>3440</v>
      </c>
      <c r="D4333" s="33" t="s">
        <v>3291</v>
      </c>
      <c r="E4333" s="33">
        <v>0</v>
      </c>
      <c r="F4333" s="33">
        <v>0</v>
      </c>
      <c r="G4333" s="33">
        <v>0</v>
      </c>
      <c r="H4333" s="33">
        <v>1434440935.9200001</v>
      </c>
      <c r="I4333" s="33">
        <v>0</v>
      </c>
      <c r="J4333" s="33">
        <v>1434440935.9200001</v>
      </c>
      <c r="K4333" s="33">
        <v>0</v>
      </c>
      <c r="L4333" s="33">
        <v>0</v>
      </c>
      <c r="M4333" s="33">
        <v>0</v>
      </c>
      <c r="N4333" s="33">
        <v>0</v>
      </c>
      <c r="O4333" s="33">
        <v>0</v>
      </c>
      <c r="P4333" s="33">
        <v>0</v>
      </c>
      <c r="Q4333" s="33">
        <v>0</v>
      </c>
      <c r="R4333" s="33">
        <v>0</v>
      </c>
      <c r="S4333" s="33">
        <v>1434440935.9200001</v>
      </c>
      <c r="T4333" s="33">
        <v>0</v>
      </c>
      <c r="U4333" s="33">
        <v>0</v>
      </c>
      <c r="V4333" s="33">
        <v>0</v>
      </c>
    </row>
    <row r="4334" spans="1:22" x14ac:dyDescent="0.2">
      <c r="A4334" s="16" t="s">
        <v>15</v>
      </c>
      <c r="B4334" s="33"/>
      <c r="C4334" s="36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33"/>
      <c r="O4334" s="33"/>
      <c r="P4334" s="33"/>
      <c r="Q4334" s="33"/>
      <c r="R4334" s="33"/>
      <c r="S4334" s="33"/>
      <c r="T4334" s="33"/>
      <c r="U4334" s="33"/>
      <c r="V4334" s="33"/>
    </row>
    <row r="4335" spans="1:22" x14ac:dyDescent="0.2">
      <c r="A4335" s="16" t="s">
        <v>15</v>
      </c>
      <c r="B4335" s="28" t="s">
        <v>617</v>
      </c>
      <c r="C4335" s="29" t="s">
        <v>1593</v>
      </c>
      <c r="D4335" s="32"/>
      <c r="E4335" s="31"/>
      <c r="F4335" s="31"/>
      <c r="G4335" s="31"/>
      <c r="H4335" s="31"/>
      <c r="I4335" s="31"/>
      <c r="J4335" s="31"/>
      <c r="K4335" s="31"/>
      <c r="L4335" s="31"/>
      <c r="M4335" s="31"/>
      <c r="N4335" s="31"/>
      <c r="O4335" s="31"/>
      <c r="P4335" s="31"/>
      <c r="Q4335" s="31"/>
      <c r="R4335" s="31"/>
      <c r="S4335" s="31"/>
      <c r="T4335" s="31"/>
      <c r="U4335" s="31"/>
      <c r="V4335" s="31"/>
    </row>
    <row r="4336" spans="1:22" x14ac:dyDescent="0.2">
      <c r="A4336" s="16" t="s">
        <v>15</v>
      </c>
      <c r="B4336" s="33" t="s">
        <v>3441</v>
      </c>
      <c r="C4336" s="36" t="s">
        <v>3290</v>
      </c>
      <c r="D4336" s="33" t="s">
        <v>3291</v>
      </c>
      <c r="E4336" s="33">
        <v>0</v>
      </c>
      <c r="F4336" s="33">
        <v>0</v>
      </c>
      <c r="G4336" s="33">
        <v>0</v>
      </c>
      <c r="H4336" s="33">
        <v>4000000000</v>
      </c>
      <c r="I4336" s="33">
        <v>0</v>
      </c>
      <c r="J4336" s="33">
        <v>4000000000</v>
      </c>
      <c r="K4336" s="33">
        <v>0</v>
      </c>
      <c r="L4336" s="33">
        <v>0</v>
      </c>
      <c r="M4336" s="33">
        <v>0</v>
      </c>
      <c r="N4336" s="33">
        <v>0</v>
      </c>
      <c r="O4336" s="33">
        <v>0</v>
      </c>
      <c r="P4336" s="33">
        <v>0</v>
      </c>
      <c r="Q4336" s="33">
        <v>0</v>
      </c>
      <c r="R4336" s="33">
        <v>0</v>
      </c>
      <c r="S4336" s="33">
        <v>4000000000</v>
      </c>
      <c r="T4336" s="33">
        <v>0</v>
      </c>
      <c r="U4336" s="33">
        <v>0</v>
      </c>
      <c r="V4336" s="33">
        <v>0</v>
      </c>
    </row>
    <row r="4337" spans="1:22" x14ac:dyDescent="0.2">
      <c r="A4337" s="16" t="s">
        <v>15</v>
      </c>
      <c r="B4337" s="33"/>
      <c r="C4337" s="36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33"/>
      <c r="O4337" s="33"/>
      <c r="P4337" s="33"/>
      <c r="Q4337" s="33"/>
      <c r="R4337" s="33"/>
      <c r="S4337" s="33"/>
      <c r="T4337" s="33"/>
      <c r="U4337" s="33"/>
      <c r="V4337" s="33"/>
    </row>
    <row r="4338" spans="1:22" x14ac:dyDescent="0.2">
      <c r="A4338" s="16" t="s">
        <v>15</v>
      </c>
      <c r="B4338" s="33"/>
      <c r="C4338" s="56" t="s">
        <v>3442</v>
      </c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33"/>
      <c r="O4338" s="33"/>
      <c r="P4338" s="33"/>
      <c r="Q4338" s="33"/>
      <c r="R4338" s="33"/>
      <c r="S4338" s="33"/>
      <c r="T4338" s="33"/>
      <c r="U4338" s="33"/>
      <c r="V4338" s="33"/>
    </row>
    <row r="4339" spans="1:22" x14ac:dyDescent="0.2">
      <c r="A4339" s="16" t="s">
        <v>15</v>
      </c>
      <c r="B4339" s="28" t="s">
        <v>617</v>
      </c>
      <c r="C4339" s="29" t="s">
        <v>3166</v>
      </c>
      <c r="D4339" s="32"/>
      <c r="E4339" s="31"/>
      <c r="F4339" s="31"/>
      <c r="G4339" s="31"/>
      <c r="H4339" s="31"/>
      <c r="I4339" s="31"/>
      <c r="J4339" s="31"/>
      <c r="K4339" s="31"/>
      <c r="L4339" s="31"/>
      <c r="M4339" s="31"/>
      <c r="N4339" s="31"/>
      <c r="O4339" s="31"/>
      <c r="P4339" s="31"/>
      <c r="Q4339" s="31"/>
      <c r="R4339" s="31"/>
      <c r="S4339" s="31"/>
      <c r="T4339" s="31"/>
      <c r="U4339" s="31"/>
      <c r="V4339" s="31"/>
    </row>
    <row r="4340" spans="1:22" ht="25.5" x14ac:dyDescent="0.2">
      <c r="A4340" s="16" t="s">
        <v>15</v>
      </c>
      <c r="B4340" s="33" t="s">
        <v>3443</v>
      </c>
      <c r="C4340" s="36" t="s">
        <v>3444</v>
      </c>
      <c r="D4340" s="33" t="s">
        <v>3300</v>
      </c>
      <c r="E4340" s="33">
        <v>0</v>
      </c>
      <c r="F4340" s="33">
        <v>0</v>
      </c>
      <c r="G4340" s="33">
        <v>0</v>
      </c>
      <c r="H4340" s="33">
        <v>993104655.29999995</v>
      </c>
      <c r="I4340" s="33">
        <v>0</v>
      </c>
      <c r="J4340" s="33">
        <v>993104655.29999995</v>
      </c>
      <c r="K4340" s="33">
        <v>993104655.29999995</v>
      </c>
      <c r="L4340" s="33">
        <v>993104655.29999995</v>
      </c>
      <c r="M4340" s="33">
        <v>141872093.58000001</v>
      </c>
      <c r="N4340" s="33">
        <v>141872093.58000001</v>
      </c>
      <c r="O4340" s="33">
        <v>141872093.58000001</v>
      </c>
      <c r="P4340" s="33">
        <v>0</v>
      </c>
      <c r="Q4340" s="33">
        <v>141872093.58000001</v>
      </c>
      <c r="R4340" s="33">
        <v>141872093.58000001</v>
      </c>
      <c r="S4340" s="33">
        <v>0</v>
      </c>
      <c r="T4340" s="33">
        <v>851232561.72000003</v>
      </c>
      <c r="U4340" s="33">
        <v>0</v>
      </c>
      <c r="V4340" s="33">
        <v>14.28</v>
      </c>
    </row>
    <row r="4341" spans="1:22" x14ac:dyDescent="0.2">
      <c r="A4341" s="16" t="s">
        <v>15</v>
      </c>
      <c r="B4341" s="28" t="s">
        <v>617</v>
      </c>
      <c r="C4341" s="29" t="s">
        <v>3166</v>
      </c>
      <c r="D4341" s="32"/>
      <c r="E4341" s="31"/>
      <c r="F4341" s="31"/>
      <c r="G4341" s="31"/>
      <c r="H4341" s="31"/>
      <c r="I4341" s="31"/>
      <c r="J4341" s="31"/>
      <c r="K4341" s="31"/>
      <c r="L4341" s="31"/>
      <c r="M4341" s="31"/>
      <c r="N4341" s="31"/>
      <c r="O4341" s="31"/>
      <c r="P4341" s="31"/>
      <c r="Q4341" s="31"/>
      <c r="R4341" s="31"/>
      <c r="S4341" s="31"/>
      <c r="T4341" s="31"/>
      <c r="U4341" s="31"/>
      <c r="V4341" s="31"/>
    </row>
    <row r="4342" spans="1:22" ht="25.5" x14ac:dyDescent="0.2">
      <c r="A4342" s="16" t="s">
        <v>15</v>
      </c>
      <c r="B4342" s="33" t="s">
        <v>3445</v>
      </c>
      <c r="C4342" s="36" t="s">
        <v>3446</v>
      </c>
      <c r="D4342" s="33" t="s">
        <v>3175</v>
      </c>
      <c r="E4342" s="33">
        <v>0</v>
      </c>
      <c r="F4342" s="33">
        <v>0</v>
      </c>
      <c r="G4342" s="33">
        <v>0</v>
      </c>
      <c r="H4342" s="33">
        <v>46837680888</v>
      </c>
      <c r="I4342" s="33">
        <v>0</v>
      </c>
      <c r="J4342" s="33">
        <v>46837680888</v>
      </c>
      <c r="K4342" s="33">
        <v>14470702988.49</v>
      </c>
      <c r="L4342" s="33">
        <v>14470702988.49</v>
      </c>
      <c r="M4342" s="33">
        <v>14470702988.49</v>
      </c>
      <c r="N4342" s="33">
        <v>14470702988.49</v>
      </c>
      <c r="O4342" s="33">
        <v>11233590108</v>
      </c>
      <c r="P4342" s="33">
        <v>0</v>
      </c>
      <c r="Q4342" s="33">
        <v>11233590108</v>
      </c>
      <c r="R4342" s="33">
        <v>11233590108</v>
      </c>
      <c r="S4342" s="33">
        <v>32366977899.509998</v>
      </c>
      <c r="T4342" s="33">
        <v>0</v>
      </c>
      <c r="U4342" s="33">
        <v>3237112880.4899998</v>
      </c>
      <c r="V4342" s="33">
        <v>30.89</v>
      </c>
    </row>
    <row r="4343" spans="1:22" ht="25.5" x14ac:dyDescent="0.2">
      <c r="A4343" s="16" t="s">
        <v>15</v>
      </c>
      <c r="B4343" s="33" t="s">
        <v>3447</v>
      </c>
      <c r="C4343" s="36" t="s">
        <v>3448</v>
      </c>
      <c r="D4343" s="33" t="s">
        <v>3264</v>
      </c>
      <c r="E4343" s="33">
        <v>0</v>
      </c>
      <c r="F4343" s="33">
        <v>0</v>
      </c>
      <c r="G4343" s="33">
        <v>0</v>
      </c>
      <c r="H4343" s="33">
        <v>5371727534.8400002</v>
      </c>
      <c r="I4343" s="33">
        <v>0</v>
      </c>
      <c r="J4343" s="33">
        <v>5371727534.8400002</v>
      </c>
      <c r="K4343" s="33">
        <v>532590638.62</v>
      </c>
      <c r="L4343" s="33">
        <v>532590638.62</v>
      </c>
      <c r="M4343" s="33">
        <v>532590638.62</v>
      </c>
      <c r="N4343" s="33">
        <v>532590638.62</v>
      </c>
      <c r="O4343" s="33">
        <v>413449500.99000001</v>
      </c>
      <c r="P4343" s="33">
        <v>0</v>
      </c>
      <c r="Q4343" s="33">
        <v>413449500.99000001</v>
      </c>
      <c r="R4343" s="33">
        <v>413449500.99000001</v>
      </c>
      <c r="S4343" s="33">
        <v>4839136896.2200003</v>
      </c>
      <c r="T4343" s="33">
        <v>0</v>
      </c>
      <c r="U4343" s="33">
        <v>119141137.63</v>
      </c>
      <c r="V4343" s="33">
        <v>9.91</v>
      </c>
    </row>
    <row r="4344" spans="1:22" ht="25.5" x14ac:dyDescent="0.2">
      <c r="A4344" s="16" t="s">
        <v>15</v>
      </c>
      <c r="B4344" s="33" t="s">
        <v>3449</v>
      </c>
      <c r="C4344" s="36" t="s">
        <v>3450</v>
      </c>
      <c r="D4344" s="33" t="s">
        <v>3300</v>
      </c>
      <c r="E4344" s="33">
        <v>0</v>
      </c>
      <c r="F4344" s="33">
        <v>0</v>
      </c>
      <c r="G4344" s="33">
        <v>0</v>
      </c>
      <c r="H4344" s="33">
        <v>145671651060.14001</v>
      </c>
      <c r="I4344" s="33">
        <v>0</v>
      </c>
      <c r="J4344" s="33">
        <v>145671651060.14001</v>
      </c>
      <c r="K4344" s="33">
        <v>28532717209.009998</v>
      </c>
      <c r="L4344" s="33">
        <v>28532717209.009998</v>
      </c>
      <c r="M4344" s="33">
        <v>28532717209.009998</v>
      </c>
      <c r="N4344" s="33">
        <v>28532717209.009998</v>
      </c>
      <c r="O4344" s="33">
        <v>22149915594.869999</v>
      </c>
      <c r="P4344" s="33">
        <v>0</v>
      </c>
      <c r="Q4344" s="33">
        <v>22149915594.869999</v>
      </c>
      <c r="R4344" s="33">
        <v>22149915594.869999</v>
      </c>
      <c r="S4344" s="33">
        <v>117138933851.13</v>
      </c>
      <c r="T4344" s="33">
        <v>0</v>
      </c>
      <c r="U4344" s="33">
        <v>6382801614.1400003</v>
      </c>
      <c r="V4344" s="33">
        <v>19.579999999999998</v>
      </c>
    </row>
    <row r="4345" spans="1:22" ht="25.5" x14ac:dyDescent="0.2">
      <c r="A4345" s="16" t="s">
        <v>15</v>
      </c>
      <c r="B4345" s="33" t="s">
        <v>3451</v>
      </c>
      <c r="C4345" s="36" t="s">
        <v>3452</v>
      </c>
      <c r="D4345" s="33" t="s">
        <v>3303</v>
      </c>
      <c r="E4345" s="33">
        <v>0</v>
      </c>
      <c r="F4345" s="33">
        <v>0</v>
      </c>
      <c r="G4345" s="33">
        <v>0</v>
      </c>
      <c r="H4345" s="33">
        <v>21960726120.169998</v>
      </c>
      <c r="I4345" s="33">
        <v>0</v>
      </c>
      <c r="J4345" s="33">
        <v>21960726120.169998</v>
      </c>
      <c r="K4345" s="33">
        <v>2124785600.3699999</v>
      </c>
      <c r="L4345" s="33">
        <v>2124785600.3699999</v>
      </c>
      <c r="M4345" s="33">
        <v>2124785600.3699999</v>
      </c>
      <c r="N4345" s="33">
        <v>2124785600.3699999</v>
      </c>
      <c r="O4345" s="33">
        <v>1649468620.9000001</v>
      </c>
      <c r="P4345" s="33">
        <v>0</v>
      </c>
      <c r="Q4345" s="33">
        <v>1649468620.9000001</v>
      </c>
      <c r="R4345" s="33">
        <v>1649468620.9000001</v>
      </c>
      <c r="S4345" s="33">
        <v>19835940519.799999</v>
      </c>
      <c r="T4345" s="33">
        <v>0</v>
      </c>
      <c r="U4345" s="33">
        <v>475316979.47000003</v>
      </c>
      <c r="V4345" s="33">
        <v>9.67</v>
      </c>
    </row>
    <row r="4346" spans="1:22" ht="25.5" x14ac:dyDescent="0.2">
      <c r="A4346" s="16" t="s">
        <v>15</v>
      </c>
      <c r="B4346" s="33" t="s">
        <v>3453</v>
      </c>
      <c r="C4346" s="36" t="s">
        <v>3454</v>
      </c>
      <c r="D4346" s="33" t="s">
        <v>3316</v>
      </c>
      <c r="E4346" s="33">
        <v>0</v>
      </c>
      <c r="F4346" s="33">
        <v>0</v>
      </c>
      <c r="G4346" s="33">
        <v>0</v>
      </c>
      <c r="H4346" s="33">
        <v>418951925.36000001</v>
      </c>
      <c r="I4346" s="33">
        <v>0</v>
      </c>
      <c r="J4346" s="33">
        <v>418951925.36000001</v>
      </c>
      <c r="K4346" s="33">
        <v>0</v>
      </c>
      <c r="L4346" s="33">
        <v>0</v>
      </c>
      <c r="M4346" s="33">
        <v>0</v>
      </c>
      <c r="N4346" s="33">
        <v>0</v>
      </c>
      <c r="O4346" s="33">
        <v>0</v>
      </c>
      <c r="P4346" s="33">
        <v>0</v>
      </c>
      <c r="Q4346" s="33">
        <v>0</v>
      </c>
      <c r="R4346" s="33">
        <v>0</v>
      </c>
      <c r="S4346" s="33">
        <v>418951925.36000001</v>
      </c>
      <c r="T4346" s="33">
        <v>0</v>
      </c>
      <c r="U4346" s="33">
        <v>0</v>
      </c>
      <c r="V4346" s="33">
        <v>0</v>
      </c>
    </row>
    <row r="4347" spans="1:22" x14ac:dyDescent="0.2">
      <c r="A4347" s="16" t="s">
        <v>15</v>
      </c>
      <c r="B4347" s="33"/>
      <c r="C4347" s="36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33"/>
      <c r="O4347" s="33"/>
      <c r="P4347" s="33"/>
      <c r="Q4347" s="33"/>
      <c r="R4347" s="33"/>
      <c r="S4347" s="33"/>
      <c r="T4347" s="33"/>
      <c r="U4347" s="33"/>
      <c r="V4347" s="33"/>
    </row>
    <row r="4348" spans="1:22" x14ac:dyDescent="0.2">
      <c r="A4348" s="16" t="s">
        <v>15</v>
      </c>
      <c r="B4348" s="33"/>
      <c r="C4348" s="58" t="s">
        <v>3326</v>
      </c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33"/>
      <c r="O4348" s="33"/>
      <c r="P4348" s="33"/>
      <c r="Q4348" s="33"/>
      <c r="R4348" s="33"/>
      <c r="S4348" s="33"/>
      <c r="T4348" s="33"/>
      <c r="U4348" s="33"/>
      <c r="V4348" s="33"/>
    </row>
    <row r="4349" spans="1:22" x14ac:dyDescent="0.2">
      <c r="A4349" s="16" t="s">
        <v>15</v>
      </c>
      <c r="B4349" s="33"/>
      <c r="C4349" s="36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33"/>
      <c r="O4349" s="33"/>
      <c r="P4349" s="33"/>
      <c r="Q4349" s="33"/>
      <c r="R4349" s="33"/>
      <c r="S4349" s="33"/>
      <c r="T4349" s="33"/>
      <c r="U4349" s="33"/>
      <c r="V4349" s="33"/>
    </row>
    <row r="4350" spans="1:22" x14ac:dyDescent="0.2">
      <c r="A4350" s="16" t="s">
        <v>15</v>
      </c>
      <c r="B4350" s="33"/>
      <c r="C4350" s="47" t="s">
        <v>408</v>
      </c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33"/>
      <c r="O4350" s="33"/>
      <c r="P4350" s="33"/>
      <c r="Q4350" s="33"/>
      <c r="R4350" s="33"/>
      <c r="S4350" s="33"/>
      <c r="T4350" s="33"/>
      <c r="U4350" s="33"/>
      <c r="V4350" s="33"/>
    </row>
    <row r="4351" spans="1:22" ht="38.25" x14ac:dyDescent="0.2">
      <c r="A4351" s="16" t="s">
        <v>15</v>
      </c>
      <c r="B4351" s="28" t="s">
        <v>617</v>
      </c>
      <c r="C4351" s="29" t="s">
        <v>2056</v>
      </c>
      <c r="D4351" s="32"/>
      <c r="E4351" s="31"/>
      <c r="F4351" s="31"/>
      <c r="G4351" s="31"/>
      <c r="H4351" s="31"/>
      <c r="I4351" s="31"/>
      <c r="J4351" s="31"/>
      <c r="K4351" s="31"/>
      <c r="L4351" s="31"/>
      <c r="M4351" s="31"/>
      <c r="N4351" s="31"/>
      <c r="O4351" s="31"/>
      <c r="P4351" s="31"/>
      <c r="Q4351" s="31"/>
      <c r="R4351" s="31"/>
      <c r="S4351" s="31"/>
      <c r="T4351" s="31"/>
      <c r="U4351" s="31"/>
      <c r="V4351" s="31"/>
    </row>
    <row r="4352" spans="1:22" ht="25.5" x14ac:dyDescent="0.2">
      <c r="A4352" s="16" t="s">
        <v>15</v>
      </c>
      <c r="B4352" s="33" t="s">
        <v>3455</v>
      </c>
      <c r="C4352" s="36" t="s">
        <v>3456</v>
      </c>
      <c r="D4352" s="33" t="s">
        <v>3334</v>
      </c>
      <c r="E4352" s="33">
        <v>0</v>
      </c>
      <c r="F4352" s="33">
        <v>0</v>
      </c>
      <c r="G4352" s="33">
        <v>0</v>
      </c>
      <c r="H4352" s="33">
        <v>160527000</v>
      </c>
      <c r="I4352" s="33">
        <v>0</v>
      </c>
      <c r="J4352" s="33">
        <v>160527000</v>
      </c>
      <c r="K4352" s="33">
        <v>0</v>
      </c>
      <c r="L4352" s="33">
        <v>0</v>
      </c>
      <c r="M4352" s="33">
        <v>0</v>
      </c>
      <c r="N4352" s="33">
        <v>0</v>
      </c>
      <c r="O4352" s="33">
        <v>0</v>
      </c>
      <c r="P4352" s="33">
        <v>0</v>
      </c>
      <c r="Q4352" s="33">
        <v>0</v>
      </c>
      <c r="R4352" s="33">
        <v>0</v>
      </c>
      <c r="S4352" s="33">
        <v>160527000</v>
      </c>
      <c r="T4352" s="33">
        <v>0</v>
      </c>
      <c r="U4352" s="33">
        <v>0</v>
      </c>
      <c r="V4352" s="33">
        <v>0</v>
      </c>
    </row>
    <row r="4353" spans="1:22" x14ac:dyDescent="0.2">
      <c r="A4353" s="16" t="s">
        <v>15</v>
      </c>
      <c r="B4353" s="28" t="s">
        <v>617</v>
      </c>
      <c r="C4353" s="29" t="s">
        <v>3166</v>
      </c>
      <c r="D4353" s="32"/>
      <c r="E4353" s="31"/>
      <c r="F4353" s="31"/>
      <c r="G4353" s="31"/>
      <c r="H4353" s="31"/>
      <c r="I4353" s="31"/>
      <c r="J4353" s="31"/>
      <c r="K4353" s="31"/>
      <c r="L4353" s="31"/>
      <c r="M4353" s="31"/>
      <c r="N4353" s="31"/>
      <c r="O4353" s="31"/>
      <c r="P4353" s="31"/>
      <c r="Q4353" s="31"/>
      <c r="R4353" s="31"/>
      <c r="S4353" s="31"/>
      <c r="T4353" s="31"/>
      <c r="U4353" s="31"/>
      <c r="V4353" s="31"/>
    </row>
    <row r="4354" spans="1:22" ht="25.5" x14ac:dyDescent="0.2">
      <c r="A4354" s="16" t="s">
        <v>15</v>
      </c>
      <c r="B4354" s="33" t="s">
        <v>3457</v>
      </c>
      <c r="C4354" s="36" t="s">
        <v>3458</v>
      </c>
      <c r="D4354" s="33" t="s">
        <v>3334</v>
      </c>
      <c r="E4354" s="33">
        <v>0</v>
      </c>
      <c r="F4354" s="33">
        <v>0</v>
      </c>
      <c r="G4354" s="33">
        <v>0</v>
      </c>
      <c r="H4354" s="33">
        <v>150000000</v>
      </c>
      <c r="I4354" s="33">
        <v>0</v>
      </c>
      <c r="J4354" s="33">
        <v>150000000</v>
      </c>
      <c r="K4354" s="33">
        <v>0</v>
      </c>
      <c r="L4354" s="33">
        <v>0</v>
      </c>
      <c r="M4354" s="33">
        <v>0</v>
      </c>
      <c r="N4354" s="33">
        <v>0</v>
      </c>
      <c r="O4354" s="33">
        <v>0</v>
      </c>
      <c r="P4354" s="33">
        <v>0</v>
      </c>
      <c r="Q4354" s="33">
        <v>0</v>
      </c>
      <c r="R4354" s="33">
        <v>0</v>
      </c>
      <c r="S4354" s="33">
        <v>150000000</v>
      </c>
      <c r="T4354" s="33">
        <v>0</v>
      </c>
      <c r="U4354" s="33">
        <v>0</v>
      </c>
      <c r="V4354" s="33">
        <v>0</v>
      </c>
    </row>
    <row r="4355" spans="1:22" x14ac:dyDescent="0.2">
      <c r="A4355" s="16" t="s">
        <v>15</v>
      </c>
      <c r="B4355" s="33"/>
      <c r="C4355" s="36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33"/>
      <c r="O4355" s="33"/>
      <c r="P4355" s="33"/>
      <c r="Q4355" s="33"/>
      <c r="R4355" s="33"/>
      <c r="S4355" s="33"/>
      <c r="T4355" s="33"/>
      <c r="U4355" s="33"/>
      <c r="V4355" s="33"/>
    </row>
    <row r="4356" spans="1:22" x14ac:dyDescent="0.2">
      <c r="A4356" s="16" t="s">
        <v>15</v>
      </c>
      <c r="B4356" s="31"/>
      <c r="C4356" s="29" t="s">
        <v>3296</v>
      </c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33"/>
      <c r="O4356" s="33"/>
      <c r="P4356" s="33"/>
      <c r="Q4356" s="33"/>
      <c r="R4356" s="33"/>
      <c r="S4356" s="33"/>
      <c r="T4356" s="33"/>
      <c r="U4356" s="33"/>
      <c r="V4356" s="33"/>
    </row>
    <row r="4357" spans="1:22" x14ac:dyDescent="0.2">
      <c r="A4357" s="16" t="s">
        <v>15</v>
      </c>
      <c r="B4357" s="28" t="s">
        <v>617</v>
      </c>
      <c r="C4357" s="29" t="s">
        <v>3166</v>
      </c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33"/>
      <c r="O4357" s="33"/>
      <c r="P4357" s="33"/>
      <c r="Q4357" s="33"/>
      <c r="R4357" s="33"/>
      <c r="S4357" s="33"/>
      <c r="T4357" s="33"/>
      <c r="U4357" s="33"/>
      <c r="V4357" s="33"/>
    </row>
    <row r="4358" spans="1:22" x14ac:dyDescent="0.2">
      <c r="A4358" s="16" t="s">
        <v>15</v>
      </c>
      <c r="B4358" s="33" t="s">
        <v>3459</v>
      </c>
      <c r="C4358" s="36" t="s">
        <v>3460</v>
      </c>
      <c r="D4358" s="33" t="s">
        <v>3334</v>
      </c>
      <c r="E4358" s="33">
        <v>0</v>
      </c>
      <c r="F4358" s="33">
        <v>0</v>
      </c>
      <c r="G4358" s="33">
        <v>0</v>
      </c>
      <c r="H4358" s="33">
        <v>247000000</v>
      </c>
      <c r="I4358" s="33">
        <v>0</v>
      </c>
      <c r="J4358" s="33">
        <v>247000000</v>
      </c>
      <c r="K4358" s="33">
        <v>0</v>
      </c>
      <c r="L4358" s="33">
        <v>0</v>
      </c>
      <c r="M4358" s="33">
        <v>0</v>
      </c>
      <c r="N4358" s="33">
        <v>0</v>
      </c>
      <c r="O4358" s="33">
        <v>0</v>
      </c>
      <c r="P4358" s="33">
        <v>0</v>
      </c>
      <c r="Q4358" s="33">
        <v>0</v>
      </c>
      <c r="R4358" s="33">
        <v>0</v>
      </c>
      <c r="S4358" s="33">
        <v>247000000</v>
      </c>
      <c r="T4358" s="33">
        <v>0</v>
      </c>
      <c r="U4358" s="33">
        <v>0</v>
      </c>
      <c r="V4358" s="33">
        <v>0</v>
      </c>
    </row>
    <row r="4359" spans="1:22" x14ac:dyDescent="0.2">
      <c r="A4359" s="16" t="s">
        <v>15</v>
      </c>
      <c r="B4359" s="33"/>
      <c r="C4359" s="36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33"/>
      <c r="O4359" s="33"/>
      <c r="P4359" s="33"/>
      <c r="Q4359" s="33"/>
      <c r="R4359" s="33"/>
      <c r="S4359" s="33"/>
      <c r="T4359" s="33"/>
      <c r="U4359" s="33"/>
      <c r="V4359" s="33"/>
    </row>
    <row r="4360" spans="1:22" x14ac:dyDescent="0.2">
      <c r="A4360" s="16" t="s">
        <v>15</v>
      </c>
      <c r="B4360" s="28" t="s">
        <v>617</v>
      </c>
      <c r="C4360" s="29" t="s">
        <v>3338</v>
      </c>
      <c r="D4360" s="32"/>
      <c r="E4360" s="31"/>
      <c r="F4360" s="31"/>
      <c r="G4360" s="31"/>
      <c r="H4360" s="31"/>
      <c r="I4360" s="31"/>
      <c r="J4360" s="31"/>
      <c r="K4360" s="31"/>
      <c r="L4360" s="31"/>
      <c r="M4360" s="31"/>
      <c r="N4360" s="31"/>
      <c r="O4360" s="31"/>
      <c r="P4360" s="31"/>
      <c r="Q4360" s="31"/>
      <c r="R4360" s="31"/>
      <c r="S4360" s="31"/>
      <c r="T4360" s="31"/>
      <c r="U4360" s="31"/>
      <c r="V4360" s="31"/>
    </row>
    <row r="4361" spans="1:22" ht="25.5" x14ac:dyDescent="0.2">
      <c r="A4361" s="16" t="s">
        <v>15</v>
      </c>
      <c r="B4361" s="33" t="s">
        <v>3461</v>
      </c>
      <c r="C4361" s="36" t="s">
        <v>3340</v>
      </c>
      <c r="D4361" s="33" t="s">
        <v>132</v>
      </c>
      <c r="E4361" s="33">
        <v>0</v>
      </c>
      <c r="F4361" s="33">
        <v>0</v>
      </c>
      <c r="G4361" s="33">
        <v>0</v>
      </c>
      <c r="H4361" s="33">
        <v>164395205</v>
      </c>
      <c r="I4361" s="33">
        <v>0</v>
      </c>
      <c r="J4361" s="33">
        <v>164395205</v>
      </c>
      <c r="K4361" s="33">
        <v>0</v>
      </c>
      <c r="L4361" s="33">
        <v>0</v>
      </c>
      <c r="M4361" s="33">
        <v>0</v>
      </c>
      <c r="N4361" s="33">
        <v>0</v>
      </c>
      <c r="O4361" s="33">
        <v>0</v>
      </c>
      <c r="P4361" s="33">
        <v>0</v>
      </c>
      <c r="Q4361" s="33">
        <v>0</v>
      </c>
      <c r="R4361" s="33">
        <v>0</v>
      </c>
      <c r="S4361" s="33">
        <v>164395205</v>
      </c>
      <c r="T4361" s="33">
        <v>0</v>
      </c>
      <c r="U4361" s="33">
        <v>0</v>
      </c>
      <c r="V4361" s="33">
        <v>0</v>
      </c>
    </row>
    <row r="4362" spans="1:22" ht="25.5" x14ac:dyDescent="0.2">
      <c r="A4362" s="16" t="s">
        <v>15</v>
      </c>
      <c r="B4362" s="28" t="s">
        <v>617</v>
      </c>
      <c r="C4362" s="29" t="s">
        <v>3341</v>
      </c>
      <c r="D4362" s="32"/>
      <c r="E4362" s="31"/>
      <c r="F4362" s="31"/>
      <c r="G4362" s="31"/>
      <c r="H4362" s="31"/>
      <c r="I4362" s="31"/>
      <c r="J4362" s="31"/>
      <c r="K4362" s="31"/>
      <c r="L4362" s="31"/>
      <c r="M4362" s="31"/>
      <c r="N4362" s="31"/>
      <c r="O4362" s="31"/>
      <c r="P4362" s="31"/>
      <c r="Q4362" s="31"/>
      <c r="R4362" s="31"/>
      <c r="S4362" s="31"/>
      <c r="T4362" s="31"/>
      <c r="U4362" s="31"/>
      <c r="V4362" s="31"/>
    </row>
    <row r="4363" spans="1:22" ht="25.5" x14ac:dyDescent="0.2">
      <c r="A4363" s="16" t="s">
        <v>15</v>
      </c>
      <c r="B4363" s="33" t="s">
        <v>3462</v>
      </c>
      <c r="C4363" s="36" t="s">
        <v>3340</v>
      </c>
      <c r="D4363" s="33" t="s">
        <v>132</v>
      </c>
      <c r="E4363" s="33">
        <v>0</v>
      </c>
      <c r="F4363" s="33">
        <v>0</v>
      </c>
      <c r="G4363" s="33">
        <v>0</v>
      </c>
      <c r="H4363" s="33">
        <v>164395205</v>
      </c>
      <c r="I4363" s="33">
        <v>0</v>
      </c>
      <c r="J4363" s="33">
        <v>164395205</v>
      </c>
      <c r="K4363" s="33">
        <v>0</v>
      </c>
      <c r="L4363" s="33">
        <v>0</v>
      </c>
      <c r="M4363" s="33">
        <v>0</v>
      </c>
      <c r="N4363" s="33">
        <v>0</v>
      </c>
      <c r="O4363" s="33">
        <v>0</v>
      </c>
      <c r="P4363" s="33">
        <v>0</v>
      </c>
      <c r="Q4363" s="33">
        <v>0</v>
      </c>
      <c r="R4363" s="33">
        <v>0</v>
      </c>
      <c r="S4363" s="33">
        <v>164395205</v>
      </c>
      <c r="T4363" s="33">
        <v>0</v>
      </c>
      <c r="U4363" s="33">
        <v>0</v>
      </c>
      <c r="V4363" s="33">
        <v>0</v>
      </c>
    </row>
    <row r="4364" spans="1:22" x14ac:dyDescent="0.2">
      <c r="A4364" s="16" t="s">
        <v>15</v>
      </c>
      <c r="B4364" s="33"/>
      <c r="C4364" s="36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33"/>
      <c r="O4364" s="33"/>
      <c r="P4364" s="33"/>
      <c r="Q4364" s="33"/>
      <c r="R4364" s="33"/>
      <c r="S4364" s="33"/>
      <c r="T4364" s="33"/>
      <c r="U4364" s="33"/>
      <c r="V4364" s="33"/>
    </row>
    <row r="4365" spans="1:22" x14ac:dyDescent="0.2">
      <c r="A4365" s="16" t="s">
        <v>15</v>
      </c>
      <c r="B4365" s="28" t="s">
        <v>617</v>
      </c>
      <c r="C4365" s="29" t="s">
        <v>3166</v>
      </c>
      <c r="D4365" s="32"/>
      <c r="E4365" s="31"/>
      <c r="F4365" s="31"/>
      <c r="G4365" s="31"/>
      <c r="H4365" s="31"/>
      <c r="I4365" s="31"/>
      <c r="J4365" s="31"/>
      <c r="K4365" s="31"/>
      <c r="L4365" s="31"/>
      <c r="M4365" s="31"/>
      <c r="N4365" s="31"/>
      <c r="O4365" s="31"/>
      <c r="P4365" s="31"/>
      <c r="Q4365" s="31"/>
      <c r="R4365" s="31"/>
      <c r="S4365" s="31"/>
      <c r="T4365" s="31"/>
      <c r="U4365" s="31"/>
      <c r="V4365" s="31"/>
    </row>
    <row r="4366" spans="1:22" ht="25.5" x14ac:dyDescent="0.2">
      <c r="A4366" s="16" t="s">
        <v>15</v>
      </c>
      <c r="B4366" s="33" t="s">
        <v>3463</v>
      </c>
      <c r="C4366" s="36" t="s">
        <v>3340</v>
      </c>
      <c r="D4366" s="33" t="s">
        <v>132</v>
      </c>
      <c r="E4366" s="33">
        <v>0</v>
      </c>
      <c r="F4366" s="33">
        <v>0</v>
      </c>
      <c r="G4366" s="33">
        <v>0</v>
      </c>
      <c r="H4366" s="33">
        <v>328790410</v>
      </c>
      <c r="I4366" s="33">
        <v>0</v>
      </c>
      <c r="J4366" s="33">
        <v>328790410</v>
      </c>
      <c r="K4366" s="33">
        <v>0</v>
      </c>
      <c r="L4366" s="33">
        <v>0</v>
      </c>
      <c r="M4366" s="33">
        <v>0</v>
      </c>
      <c r="N4366" s="33">
        <v>0</v>
      </c>
      <c r="O4366" s="33">
        <v>0</v>
      </c>
      <c r="P4366" s="33">
        <v>0</v>
      </c>
      <c r="Q4366" s="33">
        <v>0</v>
      </c>
      <c r="R4366" s="33">
        <v>0</v>
      </c>
      <c r="S4366" s="33">
        <v>328790410</v>
      </c>
      <c r="T4366" s="33">
        <v>0</v>
      </c>
      <c r="U4366" s="33">
        <v>0</v>
      </c>
      <c r="V4366" s="33">
        <v>0</v>
      </c>
    </row>
    <row r="4367" spans="1:22" x14ac:dyDescent="0.2">
      <c r="A4367" s="16" t="s">
        <v>15</v>
      </c>
      <c r="B4367" s="33"/>
      <c r="C4367" s="36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33"/>
      <c r="O4367" s="33"/>
      <c r="P4367" s="33"/>
      <c r="Q4367" s="33"/>
      <c r="R4367" s="33"/>
      <c r="S4367" s="33"/>
      <c r="T4367" s="33"/>
      <c r="U4367" s="33"/>
      <c r="V4367" s="33"/>
    </row>
    <row r="4368" spans="1:22" x14ac:dyDescent="0.2">
      <c r="A4368" s="16" t="s">
        <v>15</v>
      </c>
      <c r="B4368" s="28" t="s">
        <v>617</v>
      </c>
      <c r="C4368" s="29" t="s">
        <v>3464</v>
      </c>
      <c r="D4368" s="32"/>
      <c r="E4368" s="31"/>
      <c r="F4368" s="31"/>
      <c r="G4368" s="31"/>
      <c r="H4368" s="31"/>
      <c r="I4368" s="31"/>
      <c r="J4368" s="31"/>
      <c r="K4368" s="31"/>
      <c r="L4368" s="31"/>
      <c r="M4368" s="31"/>
      <c r="N4368" s="31"/>
      <c r="O4368" s="31"/>
      <c r="P4368" s="31"/>
      <c r="Q4368" s="31"/>
      <c r="R4368" s="31"/>
      <c r="S4368" s="31"/>
      <c r="T4368" s="31"/>
      <c r="U4368" s="31"/>
      <c r="V4368" s="31"/>
    </row>
    <row r="4369" spans="1:22" x14ac:dyDescent="0.2">
      <c r="A4369" s="16" t="s">
        <v>15</v>
      </c>
      <c r="B4369" s="33" t="s">
        <v>3465</v>
      </c>
      <c r="C4369" s="36" t="s">
        <v>3466</v>
      </c>
      <c r="D4369" s="33" t="s">
        <v>3331</v>
      </c>
      <c r="E4369" s="33">
        <v>0</v>
      </c>
      <c r="F4369" s="33">
        <v>0</v>
      </c>
      <c r="G4369" s="33">
        <v>0</v>
      </c>
      <c r="H4369" s="33">
        <v>800000000</v>
      </c>
      <c r="I4369" s="33">
        <v>0</v>
      </c>
      <c r="J4369" s="33">
        <v>800000000</v>
      </c>
      <c r="K4369" s="33">
        <v>0</v>
      </c>
      <c r="L4369" s="33">
        <v>0</v>
      </c>
      <c r="M4369" s="33">
        <v>0</v>
      </c>
      <c r="N4369" s="33">
        <v>0</v>
      </c>
      <c r="O4369" s="33">
        <v>0</v>
      </c>
      <c r="P4369" s="33">
        <v>0</v>
      </c>
      <c r="Q4369" s="33">
        <v>0</v>
      </c>
      <c r="R4369" s="33">
        <v>0</v>
      </c>
      <c r="S4369" s="33">
        <v>800000000</v>
      </c>
      <c r="T4369" s="33">
        <v>0</v>
      </c>
      <c r="U4369" s="33">
        <v>0</v>
      </c>
      <c r="V4369" s="33">
        <v>0</v>
      </c>
    </row>
    <row r="4370" spans="1:22" x14ac:dyDescent="0.2">
      <c r="A4370" s="16" t="s">
        <v>15</v>
      </c>
      <c r="B4370" s="28" t="s">
        <v>617</v>
      </c>
      <c r="C4370" s="29" t="s">
        <v>2319</v>
      </c>
      <c r="D4370" s="32"/>
      <c r="E4370" s="31"/>
      <c r="F4370" s="31"/>
      <c r="G4370" s="31"/>
      <c r="H4370" s="31"/>
      <c r="I4370" s="31"/>
      <c r="J4370" s="31"/>
      <c r="K4370" s="31"/>
      <c r="L4370" s="31"/>
      <c r="M4370" s="31"/>
      <c r="N4370" s="31"/>
      <c r="O4370" s="31"/>
      <c r="P4370" s="31"/>
      <c r="Q4370" s="31"/>
      <c r="R4370" s="31"/>
      <c r="S4370" s="31"/>
      <c r="T4370" s="31"/>
      <c r="U4370" s="31"/>
      <c r="V4370" s="31"/>
    </row>
    <row r="4371" spans="1:22" x14ac:dyDescent="0.2">
      <c r="A4371" s="16" t="s">
        <v>15</v>
      </c>
      <c r="B4371" s="33" t="s">
        <v>3467</v>
      </c>
      <c r="C4371" s="36" t="s">
        <v>3468</v>
      </c>
      <c r="D4371" s="33" t="s">
        <v>963</v>
      </c>
      <c r="E4371" s="33">
        <v>0</v>
      </c>
      <c r="F4371" s="33">
        <v>0</v>
      </c>
      <c r="G4371" s="33">
        <v>0</v>
      </c>
      <c r="H4371" s="33">
        <v>70000000</v>
      </c>
      <c r="I4371" s="33">
        <v>0</v>
      </c>
      <c r="J4371" s="33">
        <v>70000000</v>
      </c>
      <c r="K4371" s="33">
        <v>0</v>
      </c>
      <c r="L4371" s="33">
        <v>0</v>
      </c>
      <c r="M4371" s="33">
        <v>0</v>
      </c>
      <c r="N4371" s="33">
        <v>0</v>
      </c>
      <c r="O4371" s="33">
        <v>0</v>
      </c>
      <c r="P4371" s="33">
        <v>0</v>
      </c>
      <c r="Q4371" s="33">
        <v>0</v>
      </c>
      <c r="R4371" s="33">
        <v>0</v>
      </c>
      <c r="S4371" s="33">
        <v>70000000</v>
      </c>
      <c r="T4371" s="33">
        <v>0</v>
      </c>
      <c r="U4371" s="33">
        <v>0</v>
      </c>
      <c r="V4371" s="33">
        <v>0</v>
      </c>
    </row>
    <row r="4372" spans="1:22" x14ac:dyDescent="0.2">
      <c r="A4372" s="16" t="s">
        <v>15</v>
      </c>
      <c r="B4372" s="33"/>
      <c r="C4372" s="36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33"/>
      <c r="O4372" s="33"/>
      <c r="P4372" s="33"/>
      <c r="Q4372" s="33"/>
      <c r="R4372" s="33"/>
      <c r="S4372" s="33"/>
      <c r="T4372" s="33"/>
      <c r="U4372" s="33"/>
      <c r="V4372" s="33"/>
    </row>
    <row r="4373" spans="1:22" x14ac:dyDescent="0.2">
      <c r="A4373" s="16" t="s">
        <v>15</v>
      </c>
      <c r="B4373" s="28" t="s">
        <v>617</v>
      </c>
      <c r="C4373" s="29" t="s">
        <v>3166</v>
      </c>
      <c r="D4373" s="32"/>
      <c r="E4373" s="31"/>
      <c r="F4373" s="31"/>
      <c r="G4373" s="31"/>
      <c r="H4373" s="31"/>
      <c r="I4373" s="31"/>
      <c r="J4373" s="31"/>
      <c r="K4373" s="31"/>
      <c r="L4373" s="31"/>
      <c r="M4373" s="31"/>
      <c r="N4373" s="31"/>
      <c r="O4373" s="31"/>
      <c r="P4373" s="31"/>
      <c r="Q4373" s="31"/>
      <c r="R4373" s="31"/>
      <c r="S4373" s="31"/>
      <c r="T4373" s="31"/>
      <c r="U4373" s="31"/>
      <c r="V4373" s="31"/>
    </row>
    <row r="4374" spans="1:22" ht="25.5" x14ac:dyDescent="0.2">
      <c r="A4374" s="16" t="s">
        <v>15</v>
      </c>
      <c r="B4374" s="33" t="s">
        <v>3469</v>
      </c>
      <c r="C4374" s="36" t="s">
        <v>3470</v>
      </c>
      <c r="D4374" s="33" t="s">
        <v>963</v>
      </c>
      <c r="E4374" s="33">
        <v>0</v>
      </c>
      <c r="F4374" s="33">
        <v>0</v>
      </c>
      <c r="G4374" s="33">
        <v>0</v>
      </c>
      <c r="H4374" s="33">
        <v>200000000</v>
      </c>
      <c r="I4374" s="33">
        <v>0</v>
      </c>
      <c r="J4374" s="33">
        <v>200000000</v>
      </c>
      <c r="K4374" s="33">
        <v>0</v>
      </c>
      <c r="L4374" s="33">
        <v>0</v>
      </c>
      <c r="M4374" s="33">
        <v>0</v>
      </c>
      <c r="N4374" s="33">
        <v>0</v>
      </c>
      <c r="O4374" s="33">
        <v>0</v>
      </c>
      <c r="P4374" s="33">
        <v>0</v>
      </c>
      <c r="Q4374" s="33">
        <v>0</v>
      </c>
      <c r="R4374" s="33">
        <v>0</v>
      </c>
      <c r="S4374" s="33">
        <v>200000000</v>
      </c>
      <c r="T4374" s="33">
        <v>0</v>
      </c>
      <c r="U4374" s="33">
        <v>0</v>
      </c>
      <c r="V4374" s="33">
        <v>0</v>
      </c>
    </row>
    <row r="4375" spans="1:22" ht="25.5" x14ac:dyDescent="0.2">
      <c r="A4375" s="16" t="s">
        <v>15</v>
      </c>
      <c r="B4375" s="33" t="s">
        <v>3471</v>
      </c>
      <c r="C4375" s="36" t="s">
        <v>3427</v>
      </c>
      <c r="D4375" s="33" t="s">
        <v>3264</v>
      </c>
      <c r="E4375" s="33">
        <v>0</v>
      </c>
      <c r="F4375" s="33">
        <v>0</v>
      </c>
      <c r="G4375" s="33">
        <v>0</v>
      </c>
      <c r="H4375" s="33">
        <v>172476378.12</v>
      </c>
      <c r="I4375" s="33">
        <v>0</v>
      </c>
      <c r="J4375" s="33">
        <v>172476378.12</v>
      </c>
      <c r="K4375" s="33">
        <v>0</v>
      </c>
      <c r="L4375" s="33">
        <v>0</v>
      </c>
      <c r="M4375" s="33">
        <v>0</v>
      </c>
      <c r="N4375" s="33">
        <v>0</v>
      </c>
      <c r="O4375" s="33">
        <v>0</v>
      </c>
      <c r="P4375" s="33">
        <v>0</v>
      </c>
      <c r="Q4375" s="33">
        <v>0</v>
      </c>
      <c r="R4375" s="33">
        <v>0</v>
      </c>
      <c r="S4375" s="33">
        <v>172476378.12</v>
      </c>
      <c r="T4375" s="33">
        <v>0</v>
      </c>
      <c r="U4375" s="33">
        <v>0</v>
      </c>
      <c r="V4375" s="33">
        <v>0</v>
      </c>
    </row>
    <row r="4376" spans="1:22" ht="25.5" x14ac:dyDescent="0.2">
      <c r="A4376" s="16" t="s">
        <v>15</v>
      </c>
      <c r="B4376" s="33" t="s">
        <v>3472</v>
      </c>
      <c r="C4376" s="36" t="s">
        <v>3473</v>
      </c>
      <c r="D4376" s="33" t="s">
        <v>3331</v>
      </c>
      <c r="E4376" s="33">
        <v>0</v>
      </c>
      <c r="F4376" s="33">
        <v>0</v>
      </c>
      <c r="G4376" s="33">
        <v>0</v>
      </c>
      <c r="H4376" s="33">
        <v>491198923.88</v>
      </c>
      <c r="I4376" s="33">
        <v>0</v>
      </c>
      <c r="J4376" s="33">
        <v>491198923.88</v>
      </c>
      <c r="K4376" s="33">
        <v>0</v>
      </c>
      <c r="L4376" s="33">
        <v>0</v>
      </c>
      <c r="M4376" s="33">
        <v>0</v>
      </c>
      <c r="N4376" s="33">
        <v>0</v>
      </c>
      <c r="O4376" s="33">
        <v>0</v>
      </c>
      <c r="P4376" s="33">
        <v>0</v>
      </c>
      <c r="Q4376" s="33">
        <v>0</v>
      </c>
      <c r="R4376" s="33">
        <v>0</v>
      </c>
      <c r="S4376" s="33">
        <v>491198923.88</v>
      </c>
      <c r="T4376" s="33">
        <v>0</v>
      </c>
      <c r="U4376" s="33">
        <v>0</v>
      </c>
      <c r="V4376" s="33">
        <v>0</v>
      </c>
    </row>
    <row r="4377" spans="1:22" ht="25.5" x14ac:dyDescent="0.2">
      <c r="A4377" s="16" t="s">
        <v>15</v>
      </c>
      <c r="B4377" s="33" t="s">
        <v>3474</v>
      </c>
      <c r="C4377" s="36" t="s">
        <v>3475</v>
      </c>
      <c r="D4377" s="33" t="s">
        <v>3334</v>
      </c>
      <c r="E4377" s="33">
        <v>0</v>
      </c>
      <c r="F4377" s="33">
        <v>0</v>
      </c>
      <c r="G4377" s="33">
        <v>0</v>
      </c>
      <c r="H4377" s="33">
        <v>615476438.86000001</v>
      </c>
      <c r="I4377" s="33">
        <v>0</v>
      </c>
      <c r="J4377" s="33">
        <v>615476438.86000001</v>
      </c>
      <c r="K4377" s="33">
        <v>0</v>
      </c>
      <c r="L4377" s="33">
        <v>0</v>
      </c>
      <c r="M4377" s="33">
        <v>0</v>
      </c>
      <c r="N4377" s="33">
        <v>0</v>
      </c>
      <c r="O4377" s="33">
        <v>0</v>
      </c>
      <c r="P4377" s="33">
        <v>0</v>
      </c>
      <c r="Q4377" s="33">
        <v>0</v>
      </c>
      <c r="R4377" s="33">
        <v>0</v>
      </c>
      <c r="S4377" s="33">
        <v>615476438.86000001</v>
      </c>
      <c r="T4377" s="33">
        <v>0</v>
      </c>
      <c r="U4377" s="33">
        <v>0</v>
      </c>
      <c r="V4377" s="33">
        <v>0</v>
      </c>
    </row>
    <row r="4378" spans="1:22" ht="25.5" x14ac:dyDescent="0.2">
      <c r="A4378" s="16" t="s">
        <v>15</v>
      </c>
      <c r="B4378" s="33" t="s">
        <v>3476</v>
      </c>
      <c r="C4378" s="36" t="s">
        <v>3477</v>
      </c>
      <c r="D4378" s="33" t="s">
        <v>3278</v>
      </c>
      <c r="E4378" s="33">
        <v>0</v>
      </c>
      <c r="F4378" s="33">
        <v>0</v>
      </c>
      <c r="G4378" s="33">
        <v>0</v>
      </c>
      <c r="H4378" s="33">
        <v>1078933367.1400001</v>
      </c>
      <c r="I4378" s="33">
        <v>0</v>
      </c>
      <c r="J4378" s="33">
        <v>1078933367.1400001</v>
      </c>
      <c r="K4378" s="33">
        <v>0</v>
      </c>
      <c r="L4378" s="33">
        <v>0</v>
      </c>
      <c r="M4378" s="33">
        <v>0</v>
      </c>
      <c r="N4378" s="33">
        <v>0</v>
      </c>
      <c r="O4378" s="33">
        <v>0</v>
      </c>
      <c r="P4378" s="33">
        <v>0</v>
      </c>
      <c r="Q4378" s="33">
        <v>0</v>
      </c>
      <c r="R4378" s="33">
        <v>0</v>
      </c>
      <c r="S4378" s="33">
        <v>1078933367.1400001</v>
      </c>
      <c r="T4378" s="33">
        <v>0</v>
      </c>
      <c r="U4378" s="33">
        <v>0</v>
      </c>
      <c r="V4378" s="33">
        <v>0</v>
      </c>
    </row>
    <row r="4379" spans="1:22" ht="25.5" x14ac:dyDescent="0.2">
      <c r="A4379" s="16" t="s">
        <v>15</v>
      </c>
      <c r="B4379" s="33" t="s">
        <v>3478</v>
      </c>
      <c r="C4379" s="36" t="s">
        <v>3479</v>
      </c>
      <c r="D4379" s="33" t="s">
        <v>3278</v>
      </c>
      <c r="E4379" s="33">
        <v>0</v>
      </c>
      <c r="F4379" s="33">
        <v>0</v>
      </c>
      <c r="G4379" s="33">
        <v>0</v>
      </c>
      <c r="H4379" s="33">
        <v>11364892</v>
      </c>
      <c r="I4379" s="33">
        <v>0</v>
      </c>
      <c r="J4379" s="33">
        <v>11364892</v>
      </c>
      <c r="K4379" s="33">
        <v>0</v>
      </c>
      <c r="L4379" s="33">
        <v>0</v>
      </c>
      <c r="M4379" s="33">
        <v>0</v>
      </c>
      <c r="N4379" s="33">
        <v>0</v>
      </c>
      <c r="O4379" s="33">
        <v>0</v>
      </c>
      <c r="P4379" s="33">
        <v>0</v>
      </c>
      <c r="Q4379" s="33">
        <v>0</v>
      </c>
      <c r="R4379" s="33">
        <v>0</v>
      </c>
      <c r="S4379" s="33">
        <v>11364892</v>
      </c>
      <c r="T4379" s="33">
        <v>0</v>
      </c>
      <c r="U4379" s="33">
        <v>0</v>
      </c>
      <c r="V4379" s="33">
        <v>0</v>
      </c>
    </row>
    <row r="4380" spans="1:22" x14ac:dyDescent="0.2">
      <c r="A4380" s="16" t="s">
        <v>15</v>
      </c>
      <c r="B4380" s="33"/>
      <c r="C4380" s="36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33"/>
      <c r="O4380" s="33"/>
      <c r="P4380" s="33"/>
      <c r="Q4380" s="33"/>
      <c r="R4380" s="33"/>
      <c r="S4380" s="33"/>
      <c r="T4380" s="33"/>
      <c r="U4380" s="33"/>
      <c r="V4380" s="33"/>
    </row>
    <row r="4381" spans="1:22" x14ac:dyDescent="0.2">
      <c r="A4381" s="16" t="s">
        <v>15</v>
      </c>
      <c r="B4381" s="33"/>
      <c r="C4381" s="58" t="s">
        <v>3317</v>
      </c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33"/>
      <c r="O4381" s="33"/>
      <c r="P4381" s="33"/>
      <c r="Q4381" s="33"/>
      <c r="R4381" s="33"/>
      <c r="S4381" s="33"/>
      <c r="T4381" s="33"/>
      <c r="U4381" s="33"/>
      <c r="V4381" s="33"/>
    </row>
    <row r="4382" spans="1:22" x14ac:dyDescent="0.2">
      <c r="A4382" s="16" t="s">
        <v>15</v>
      </c>
      <c r="B4382" s="33"/>
      <c r="C4382" s="36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33"/>
      <c r="O4382" s="33"/>
      <c r="P4382" s="33"/>
      <c r="Q4382" s="33"/>
      <c r="R4382" s="33"/>
      <c r="S4382" s="33"/>
      <c r="T4382" s="33"/>
      <c r="U4382" s="33"/>
      <c r="V4382" s="33"/>
    </row>
    <row r="4383" spans="1:22" x14ac:dyDescent="0.2">
      <c r="A4383" s="16" t="s">
        <v>15</v>
      </c>
      <c r="B4383" s="31"/>
      <c r="C4383" s="29" t="s">
        <v>3296</v>
      </c>
      <c r="D4383" s="32"/>
      <c r="E4383" s="31"/>
      <c r="F4383" s="31"/>
      <c r="G4383" s="31"/>
      <c r="H4383" s="31"/>
      <c r="I4383" s="31"/>
      <c r="J4383" s="31"/>
      <c r="K4383" s="31"/>
      <c r="L4383" s="31"/>
      <c r="M4383" s="31"/>
      <c r="N4383" s="31"/>
      <c r="O4383" s="31"/>
      <c r="P4383" s="31"/>
      <c r="Q4383" s="31"/>
      <c r="R4383" s="31"/>
      <c r="S4383" s="31"/>
      <c r="T4383" s="31"/>
      <c r="U4383" s="31"/>
      <c r="V4383" s="31"/>
    </row>
    <row r="4384" spans="1:22" x14ac:dyDescent="0.2">
      <c r="A4384" s="16" t="s">
        <v>15</v>
      </c>
      <c r="B4384" s="28" t="s">
        <v>617</v>
      </c>
      <c r="C4384" s="29" t="s">
        <v>3166</v>
      </c>
      <c r="D4384" s="32"/>
      <c r="E4384" s="31"/>
      <c r="F4384" s="31"/>
      <c r="G4384" s="31"/>
      <c r="H4384" s="31"/>
      <c r="I4384" s="31"/>
      <c r="J4384" s="31"/>
      <c r="K4384" s="31"/>
      <c r="L4384" s="31"/>
      <c r="M4384" s="31"/>
      <c r="N4384" s="31"/>
      <c r="O4384" s="31"/>
      <c r="P4384" s="31"/>
      <c r="Q4384" s="31"/>
      <c r="R4384" s="31"/>
      <c r="S4384" s="31"/>
      <c r="T4384" s="31"/>
      <c r="U4384" s="31"/>
      <c r="V4384" s="31"/>
    </row>
    <row r="4385" spans="1:22" x14ac:dyDescent="0.2">
      <c r="A4385" s="16" t="s">
        <v>15</v>
      </c>
      <c r="B4385" s="33" t="s">
        <v>3480</v>
      </c>
      <c r="C4385" s="36" t="s">
        <v>3481</v>
      </c>
      <c r="D4385" s="33" t="s">
        <v>963</v>
      </c>
      <c r="E4385" s="33">
        <v>0</v>
      </c>
      <c r="F4385" s="33">
        <v>0</v>
      </c>
      <c r="G4385" s="33">
        <v>0</v>
      </c>
      <c r="H4385" s="33">
        <v>30000000</v>
      </c>
      <c r="I4385" s="33">
        <v>0</v>
      </c>
      <c r="J4385" s="33">
        <v>30000000</v>
      </c>
      <c r="K4385" s="33">
        <v>0</v>
      </c>
      <c r="L4385" s="33">
        <v>0</v>
      </c>
      <c r="M4385" s="33">
        <v>0</v>
      </c>
      <c r="N4385" s="33">
        <v>0</v>
      </c>
      <c r="O4385" s="33">
        <v>0</v>
      </c>
      <c r="P4385" s="33">
        <v>0</v>
      </c>
      <c r="Q4385" s="33">
        <v>0</v>
      </c>
      <c r="R4385" s="33">
        <v>0</v>
      </c>
      <c r="S4385" s="33">
        <v>30000000</v>
      </c>
      <c r="T4385" s="33">
        <v>0</v>
      </c>
      <c r="U4385" s="33">
        <v>0</v>
      </c>
      <c r="V4385" s="33">
        <v>0</v>
      </c>
    </row>
    <row r="4386" spans="1:22" x14ac:dyDescent="0.2">
      <c r="A4386" s="16" t="s">
        <v>15</v>
      </c>
      <c r="B4386" s="33" t="s">
        <v>3482</v>
      </c>
      <c r="C4386" s="36" t="s">
        <v>3483</v>
      </c>
      <c r="D4386" s="33" t="s">
        <v>489</v>
      </c>
      <c r="E4386" s="33">
        <v>0</v>
      </c>
      <c r="F4386" s="33">
        <v>0</v>
      </c>
      <c r="G4386" s="33">
        <v>0</v>
      </c>
      <c r="H4386" s="33">
        <v>800183755</v>
      </c>
      <c r="I4386" s="33">
        <v>0</v>
      </c>
      <c r="J4386" s="33">
        <v>800183755</v>
      </c>
      <c r="K4386" s="33">
        <v>0</v>
      </c>
      <c r="L4386" s="33">
        <v>0</v>
      </c>
      <c r="M4386" s="33">
        <v>0</v>
      </c>
      <c r="N4386" s="33">
        <v>0</v>
      </c>
      <c r="O4386" s="33">
        <v>0</v>
      </c>
      <c r="P4386" s="33">
        <v>0</v>
      </c>
      <c r="Q4386" s="33">
        <v>0</v>
      </c>
      <c r="R4386" s="33">
        <v>0</v>
      </c>
      <c r="S4386" s="33">
        <v>800183755</v>
      </c>
      <c r="T4386" s="33">
        <v>0</v>
      </c>
      <c r="U4386" s="33">
        <v>0</v>
      </c>
      <c r="V4386" s="33">
        <v>0</v>
      </c>
    </row>
    <row r="4387" spans="1:22" x14ac:dyDescent="0.2">
      <c r="A4387" s="16" t="s">
        <v>15</v>
      </c>
      <c r="B4387" s="33" t="s">
        <v>3484</v>
      </c>
      <c r="C4387" s="36" t="s">
        <v>3485</v>
      </c>
      <c r="D4387" s="33" t="s">
        <v>3291</v>
      </c>
      <c r="E4387" s="33">
        <v>0</v>
      </c>
      <c r="F4387" s="33">
        <v>0</v>
      </c>
      <c r="G4387" s="33">
        <v>0</v>
      </c>
      <c r="H4387" s="33">
        <v>47243834.43</v>
      </c>
      <c r="I4387" s="33">
        <v>0</v>
      </c>
      <c r="J4387" s="33">
        <v>47243834.43</v>
      </c>
      <c r="K4387" s="33">
        <v>0</v>
      </c>
      <c r="L4387" s="33">
        <v>0</v>
      </c>
      <c r="M4387" s="33">
        <v>0</v>
      </c>
      <c r="N4387" s="33">
        <v>0</v>
      </c>
      <c r="O4387" s="33">
        <v>0</v>
      </c>
      <c r="P4387" s="33">
        <v>0</v>
      </c>
      <c r="Q4387" s="33">
        <v>0</v>
      </c>
      <c r="R4387" s="33">
        <v>0</v>
      </c>
      <c r="S4387" s="33">
        <v>47243834.43</v>
      </c>
      <c r="T4387" s="33">
        <v>0</v>
      </c>
      <c r="U4387" s="33">
        <v>0</v>
      </c>
      <c r="V4387" s="33">
        <v>0</v>
      </c>
    </row>
    <row r="4388" spans="1:22" x14ac:dyDescent="0.2">
      <c r="A4388" s="16" t="s">
        <v>15</v>
      </c>
      <c r="B4388" s="33"/>
      <c r="C4388" s="36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33"/>
      <c r="O4388" s="33"/>
      <c r="P4388" s="33"/>
      <c r="Q4388" s="33"/>
      <c r="R4388" s="33"/>
      <c r="S4388" s="33"/>
      <c r="T4388" s="33"/>
      <c r="U4388" s="33"/>
      <c r="V4388" s="33"/>
    </row>
    <row r="4389" spans="1:22" x14ac:dyDescent="0.2">
      <c r="A4389" s="16" t="s">
        <v>15</v>
      </c>
      <c r="B4389" s="38"/>
      <c r="C4389" s="23" t="s">
        <v>3486</v>
      </c>
      <c r="D4389" s="38"/>
      <c r="E4389" s="38">
        <f>SUM(E4085:E4387)</f>
        <v>382803295386</v>
      </c>
      <c r="F4389" s="38">
        <f t="shared" ref="F4389:U4389" si="6">SUM(F4085:F4387)</f>
        <v>55435228830.5</v>
      </c>
      <c r="G4389" s="38">
        <f t="shared" si="6"/>
        <v>0</v>
      </c>
      <c r="H4389" s="38">
        <f t="shared" si="6"/>
        <v>289943333080.44</v>
      </c>
      <c r="I4389" s="38">
        <f t="shared" si="6"/>
        <v>289943333080.43994</v>
      </c>
      <c r="J4389" s="38">
        <f t="shared" si="6"/>
        <v>438238524216.5</v>
      </c>
      <c r="K4389" s="38">
        <f t="shared" si="6"/>
        <v>-126625931435.46001</v>
      </c>
      <c r="L4389" s="38">
        <f t="shared" si="6"/>
        <v>226157516185.20999</v>
      </c>
      <c r="M4389" s="38">
        <f t="shared" si="6"/>
        <v>45872585530.07</v>
      </c>
      <c r="N4389" s="38">
        <f t="shared" si="6"/>
        <v>225216283623.48999</v>
      </c>
      <c r="O4389" s="38">
        <f t="shared" si="6"/>
        <v>213264925140.78998</v>
      </c>
      <c r="P4389" s="38">
        <f t="shared" si="6"/>
        <v>202313066.70000002</v>
      </c>
      <c r="Q4389" s="38">
        <f t="shared" si="6"/>
        <v>36098415651.700005</v>
      </c>
      <c r="R4389" s="38">
        <f t="shared" si="6"/>
        <v>213062612074.09</v>
      </c>
      <c r="S4389" s="38">
        <f t="shared" si="6"/>
        <v>212081008031.28998</v>
      </c>
      <c r="T4389" s="38">
        <f t="shared" si="6"/>
        <v>941232561.72000003</v>
      </c>
      <c r="U4389" s="38">
        <f t="shared" si="6"/>
        <v>11951358482.699999</v>
      </c>
      <c r="V4389" s="26">
        <f>L4389/J4389</f>
        <v>0.51606032716896177</v>
      </c>
    </row>
    <row r="4390" spans="1:22" x14ac:dyDescent="0.2">
      <c r="A4390" s="16" t="s">
        <v>15</v>
      </c>
      <c r="B4390" s="31"/>
      <c r="C4390" s="32"/>
      <c r="D4390" s="32"/>
      <c r="E4390" s="31"/>
      <c r="F4390" s="31"/>
      <c r="G4390" s="31"/>
      <c r="H4390" s="31"/>
      <c r="I4390" s="31"/>
      <c r="J4390" s="31"/>
      <c r="K4390" s="31"/>
      <c r="L4390" s="31"/>
      <c r="M4390" s="31"/>
      <c r="N4390" s="31"/>
      <c r="O4390" s="31"/>
      <c r="P4390" s="31"/>
      <c r="Q4390" s="31"/>
      <c r="R4390" s="31"/>
      <c r="S4390" s="31"/>
      <c r="T4390" s="31"/>
      <c r="U4390" s="31"/>
      <c r="V4390" s="31"/>
    </row>
    <row r="4391" spans="1:22" ht="25.5" x14ac:dyDescent="0.2">
      <c r="A4391" s="16" t="s">
        <v>15</v>
      </c>
      <c r="B4391" s="41"/>
      <c r="C4391" s="42" t="s">
        <v>2167</v>
      </c>
      <c r="D4391" s="43"/>
      <c r="E4391" s="41"/>
      <c r="F4391" s="41"/>
      <c r="G4391" s="41"/>
      <c r="H4391" s="41"/>
      <c r="I4391" s="41"/>
      <c r="J4391" s="41"/>
      <c r="K4391" s="41"/>
      <c r="L4391" s="41"/>
      <c r="M4391" s="41"/>
      <c r="N4391" s="41"/>
      <c r="O4391" s="41"/>
      <c r="P4391" s="41"/>
      <c r="Q4391" s="41"/>
      <c r="R4391" s="41"/>
      <c r="S4391" s="41"/>
      <c r="T4391" s="41"/>
      <c r="U4391" s="41"/>
      <c r="V4391" s="41"/>
    </row>
    <row r="4392" spans="1:22" x14ac:dyDescent="0.2">
      <c r="A4392" s="16" t="s">
        <v>15</v>
      </c>
      <c r="B4392" s="31"/>
      <c r="C4392" s="29" t="s">
        <v>386</v>
      </c>
      <c r="D4392" s="32"/>
      <c r="E4392" s="31"/>
      <c r="F4392" s="31"/>
      <c r="G4392" s="31"/>
      <c r="H4392" s="31"/>
      <c r="I4392" s="31"/>
      <c r="J4392" s="31"/>
      <c r="K4392" s="31"/>
      <c r="L4392" s="31"/>
      <c r="M4392" s="31"/>
      <c r="N4392" s="31"/>
      <c r="O4392" s="31"/>
      <c r="P4392" s="31"/>
      <c r="Q4392" s="31"/>
      <c r="R4392" s="31"/>
      <c r="S4392" s="31"/>
      <c r="T4392" s="31"/>
      <c r="U4392" s="31"/>
      <c r="V4392" s="31"/>
    </row>
    <row r="4393" spans="1:22" x14ac:dyDescent="0.2">
      <c r="A4393" s="16" t="s">
        <v>15</v>
      </c>
      <c r="B4393" s="31"/>
      <c r="C4393" s="29" t="s">
        <v>390</v>
      </c>
      <c r="D4393" s="32"/>
      <c r="E4393" s="31"/>
      <c r="F4393" s="31"/>
      <c r="G4393" s="31"/>
      <c r="H4393" s="31"/>
      <c r="I4393" s="31"/>
      <c r="J4393" s="31"/>
      <c r="K4393" s="31"/>
      <c r="L4393" s="31"/>
      <c r="M4393" s="31"/>
      <c r="N4393" s="31"/>
      <c r="O4393" s="31"/>
      <c r="P4393" s="31"/>
      <c r="Q4393" s="31"/>
      <c r="R4393" s="31"/>
      <c r="S4393" s="31"/>
      <c r="T4393" s="31"/>
      <c r="U4393" s="31"/>
      <c r="V4393" s="31"/>
    </row>
    <row r="4394" spans="1:22" ht="25.5" x14ac:dyDescent="0.2">
      <c r="A4394" s="16" t="s">
        <v>15</v>
      </c>
      <c r="B4394" s="31"/>
      <c r="C4394" s="29" t="s">
        <v>396</v>
      </c>
      <c r="D4394" s="32"/>
      <c r="E4394" s="31"/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  <c r="Q4394" s="31"/>
      <c r="R4394" s="31"/>
      <c r="S4394" s="31"/>
      <c r="T4394" s="31"/>
      <c r="U4394" s="31"/>
      <c r="V4394" s="31"/>
    </row>
    <row r="4395" spans="1:22" x14ac:dyDescent="0.2">
      <c r="A4395" s="16" t="s">
        <v>15</v>
      </c>
      <c r="B4395" s="28" t="s">
        <v>617</v>
      </c>
      <c r="C4395" s="29" t="s">
        <v>2168</v>
      </c>
      <c r="D4395" s="32"/>
      <c r="E4395" s="31"/>
      <c r="F4395" s="31"/>
      <c r="G4395" s="31"/>
      <c r="H4395" s="31"/>
      <c r="I4395" s="31"/>
      <c r="J4395" s="31"/>
      <c r="K4395" s="31"/>
      <c r="L4395" s="31"/>
      <c r="M4395" s="31"/>
      <c r="N4395" s="31"/>
      <c r="O4395" s="31"/>
      <c r="P4395" s="31"/>
      <c r="Q4395" s="31"/>
      <c r="R4395" s="31"/>
      <c r="S4395" s="31"/>
      <c r="T4395" s="31"/>
      <c r="U4395" s="31"/>
      <c r="V4395" s="31"/>
    </row>
    <row r="4396" spans="1:22" x14ac:dyDescent="0.2">
      <c r="A4396" s="16" t="s">
        <v>15</v>
      </c>
      <c r="B4396" s="33" t="s">
        <v>2169</v>
      </c>
      <c r="C4396" s="36" t="s">
        <v>2170</v>
      </c>
      <c r="D4396" s="33" t="s">
        <v>132</v>
      </c>
      <c r="E4396" s="33">
        <v>0</v>
      </c>
      <c r="F4396" s="33">
        <v>0</v>
      </c>
      <c r="G4396" s="33">
        <v>0</v>
      </c>
      <c r="H4396" s="33">
        <v>2043217450</v>
      </c>
      <c r="I4396" s="33">
        <v>1073532644</v>
      </c>
      <c r="J4396" s="33">
        <v>969684806</v>
      </c>
      <c r="K4396" s="33">
        <v>-691386196</v>
      </c>
      <c r="L4396" s="33">
        <v>969684806</v>
      </c>
      <c r="M4396" s="33">
        <v>0</v>
      </c>
      <c r="N4396" s="33">
        <v>0</v>
      </c>
      <c r="O4396" s="33">
        <v>0</v>
      </c>
      <c r="P4396" s="33">
        <v>0</v>
      </c>
      <c r="Q4396" s="33">
        <v>0</v>
      </c>
      <c r="R4396" s="33">
        <v>0</v>
      </c>
      <c r="S4396" s="33">
        <v>0</v>
      </c>
      <c r="T4396" s="33">
        <v>969684806</v>
      </c>
      <c r="U4396" s="33">
        <v>0</v>
      </c>
      <c r="V4396" s="33">
        <v>0</v>
      </c>
    </row>
    <row r="4397" spans="1:22" x14ac:dyDescent="0.2">
      <c r="A4397" s="16" t="s">
        <v>15</v>
      </c>
      <c r="B4397" s="31"/>
      <c r="C4397" s="32"/>
      <c r="D4397" s="32"/>
      <c r="E4397" s="31"/>
      <c r="F4397" s="31"/>
      <c r="G4397" s="31"/>
      <c r="H4397" s="31"/>
      <c r="I4397" s="31"/>
      <c r="J4397" s="31"/>
      <c r="K4397" s="31"/>
      <c r="L4397" s="31"/>
      <c r="M4397" s="31"/>
      <c r="N4397" s="31"/>
      <c r="O4397" s="31"/>
      <c r="P4397" s="31"/>
      <c r="Q4397" s="31"/>
      <c r="R4397" s="31"/>
      <c r="S4397" s="31"/>
      <c r="T4397" s="31"/>
      <c r="U4397" s="31"/>
      <c r="V4397" s="31"/>
    </row>
    <row r="4398" spans="1:22" ht="38.25" x14ac:dyDescent="0.2">
      <c r="A4398" s="16" t="s">
        <v>15</v>
      </c>
      <c r="B4398" s="28" t="s">
        <v>617</v>
      </c>
      <c r="C4398" s="29" t="s">
        <v>3487</v>
      </c>
      <c r="D4398" s="32"/>
      <c r="E4398" s="31"/>
      <c r="F4398" s="31"/>
      <c r="G4398" s="31"/>
      <c r="H4398" s="31"/>
      <c r="I4398" s="31"/>
      <c r="J4398" s="31"/>
      <c r="K4398" s="31"/>
      <c r="L4398" s="31"/>
      <c r="M4398" s="31"/>
      <c r="N4398" s="31"/>
      <c r="O4398" s="31"/>
      <c r="P4398" s="31"/>
      <c r="Q4398" s="31"/>
      <c r="R4398" s="31"/>
      <c r="S4398" s="31"/>
      <c r="T4398" s="31"/>
      <c r="U4398" s="31"/>
      <c r="V4398" s="31"/>
    </row>
    <row r="4399" spans="1:22" ht="38.25" x14ac:dyDescent="0.2">
      <c r="A4399" s="16" t="s">
        <v>15</v>
      </c>
      <c r="B4399" s="33" t="s">
        <v>2172</v>
      </c>
      <c r="C4399" s="36" t="s">
        <v>2173</v>
      </c>
      <c r="D4399" s="33" t="s">
        <v>132</v>
      </c>
      <c r="E4399" s="33">
        <v>0</v>
      </c>
      <c r="F4399" s="33">
        <v>0</v>
      </c>
      <c r="G4399" s="33">
        <v>0</v>
      </c>
      <c r="H4399" s="33">
        <v>1065604000</v>
      </c>
      <c r="I4399" s="33">
        <v>1065604000</v>
      </c>
      <c r="J4399" s="33">
        <v>0</v>
      </c>
      <c r="K4399" s="33">
        <v>-366947717</v>
      </c>
      <c r="L4399" s="33">
        <v>0</v>
      </c>
      <c r="M4399" s="33">
        <v>0</v>
      </c>
      <c r="N4399" s="33">
        <v>0</v>
      </c>
      <c r="O4399" s="33">
        <v>0</v>
      </c>
      <c r="P4399" s="33">
        <v>0</v>
      </c>
      <c r="Q4399" s="33">
        <v>0</v>
      </c>
      <c r="R4399" s="33">
        <v>0</v>
      </c>
      <c r="S4399" s="33">
        <v>0</v>
      </c>
      <c r="T4399" s="33">
        <v>0</v>
      </c>
      <c r="U4399" s="33">
        <v>0</v>
      </c>
      <c r="V4399" s="33">
        <v>0</v>
      </c>
    </row>
    <row r="4400" spans="1:22" ht="38.25" x14ac:dyDescent="0.2">
      <c r="A4400" s="16" t="s">
        <v>15</v>
      </c>
      <c r="B4400" s="33" t="s">
        <v>3488</v>
      </c>
      <c r="C4400" s="36" t="s">
        <v>3489</v>
      </c>
      <c r="D4400" s="33" t="s">
        <v>592</v>
      </c>
      <c r="E4400" s="33">
        <v>0</v>
      </c>
      <c r="F4400" s="33">
        <v>685329930.99000001</v>
      </c>
      <c r="G4400" s="33">
        <v>0</v>
      </c>
      <c r="H4400" s="33">
        <v>0</v>
      </c>
      <c r="I4400" s="33">
        <v>685329930.99000001</v>
      </c>
      <c r="J4400" s="33">
        <v>0</v>
      </c>
      <c r="K4400" s="33">
        <v>0</v>
      </c>
      <c r="L4400" s="33">
        <v>0</v>
      </c>
      <c r="M4400" s="33">
        <v>0</v>
      </c>
      <c r="N4400" s="33">
        <v>0</v>
      </c>
      <c r="O4400" s="33">
        <v>0</v>
      </c>
      <c r="P4400" s="33">
        <v>0</v>
      </c>
      <c r="Q4400" s="33">
        <v>0</v>
      </c>
      <c r="R4400" s="33">
        <v>0</v>
      </c>
      <c r="S4400" s="33">
        <v>0</v>
      </c>
      <c r="T4400" s="33">
        <v>0</v>
      </c>
      <c r="U4400" s="33">
        <v>0</v>
      </c>
      <c r="V4400" s="33">
        <v>0</v>
      </c>
    </row>
    <row r="4401" spans="1:22" x14ac:dyDescent="0.2">
      <c r="A4401" s="16" t="s">
        <v>15</v>
      </c>
      <c r="B4401" s="31"/>
      <c r="C4401" s="32"/>
      <c r="D4401" s="32"/>
      <c r="E4401" s="31"/>
      <c r="F4401" s="31"/>
      <c r="G4401" s="31"/>
      <c r="H4401" s="31"/>
      <c r="I4401" s="31"/>
      <c r="J4401" s="31"/>
      <c r="K4401" s="31"/>
      <c r="L4401" s="31"/>
      <c r="M4401" s="31"/>
      <c r="N4401" s="31"/>
      <c r="O4401" s="31"/>
      <c r="P4401" s="31"/>
      <c r="Q4401" s="31"/>
      <c r="R4401" s="31"/>
      <c r="S4401" s="31"/>
      <c r="T4401" s="31"/>
      <c r="U4401" s="31"/>
      <c r="V4401" s="31"/>
    </row>
    <row r="4402" spans="1:22" x14ac:dyDescent="0.2">
      <c r="A4402" s="16" t="s">
        <v>15</v>
      </c>
      <c r="B4402" s="31"/>
      <c r="C4402" s="29" t="s">
        <v>400</v>
      </c>
      <c r="D4402" s="32"/>
      <c r="E4402" s="31"/>
      <c r="F4402" s="31"/>
      <c r="G4402" s="31"/>
      <c r="H4402" s="31"/>
      <c r="I4402" s="31"/>
      <c r="J4402" s="31"/>
      <c r="K4402" s="31"/>
      <c r="L4402" s="31"/>
      <c r="M4402" s="31"/>
      <c r="N4402" s="31"/>
      <c r="O4402" s="31"/>
      <c r="P4402" s="31"/>
      <c r="Q4402" s="31"/>
      <c r="R4402" s="31"/>
      <c r="S4402" s="31"/>
      <c r="T4402" s="31"/>
      <c r="U4402" s="31"/>
      <c r="V4402" s="31"/>
    </row>
    <row r="4403" spans="1:22" x14ac:dyDescent="0.2">
      <c r="A4403" s="16" t="s">
        <v>15</v>
      </c>
      <c r="B4403" s="31"/>
      <c r="C4403" s="29" t="s">
        <v>1218</v>
      </c>
      <c r="D4403" s="32"/>
      <c r="E4403" s="31"/>
      <c r="F4403" s="31"/>
      <c r="G4403" s="31"/>
      <c r="H4403" s="31"/>
      <c r="I4403" s="31"/>
      <c r="J4403" s="31"/>
      <c r="K4403" s="31"/>
      <c r="L4403" s="31"/>
      <c r="M4403" s="31"/>
      <c r="N4403" s="31"/>
      <c r="O4403" s="31"/>
      <c r="P4403" s="31"/>
      <c r="Q4403" s="31"/>
      <c r="R4403" s="31"/>
      <c r="S4403" s="31"/>
      <c r="T4403" s="31"/>
      <c r="U4403" s="31"/>
      <c r="V4403" s="31"/>
    </row>
    <row r="4404" spans="1:22" ht="25.5" x14ac:dyDescent="0.2">
      <c r="A4404" s="16" t="s">
        <v>15</v>
      </c>
      <c r="B4404" s="28" t="s">
        <v>617</v>
      </c>
      <c r="C4404" s="29" t="s">
        <v>2174</v>
      </c>
      <c r="D4404" s="32"/>
      <c r="E4404" s="31"/>
      <c r="F4404" s="31"/>
      <c r="G4404" s="31"/>
      <c r="H4404" s="31"/>
      <c r="I4404" s="31"/>
      <c r="J4404" s="31"/>
      <c r="K4404" s="31"/>
      <c r="L4404" s="31"/>
      <c r="M4404" s="31"/>
      <c r="N4404" s="31"/>
      <c r="O4404" s="31"/>
      <c r="P4404" s="31"/>
      <c r="Q4404" s="31"/>
      <c r="R4404" s="31"/>
      <c r="S4404" s="31"/>
      <c r="T4404" s="31"/>
      <c r="U4404" s="31"/>
      <c r="V4404" s="31"/>
    </row>
    <row r="4405" spans="1:22" x14ac:dyDescent="0.2">
      <c r="A4405" s="16" t="s">
        <v>15</v>
      </c>
      <c r="B4405" s="33" t="s">
        <v>2175</v>
      </c>
      <c r="C4405" s="36" t="s">
        <v>2176</v>
      </c>
      <c r="D4405" s="33" t="s">
        <v>132</v>
      </c>
      <c r="E4405" s="33">
        <v>0</v>
      </c>
      <c r="F4405" s="33">
        <v>0</v>
      </c>
      <c r="G4405" s="33">
        <v>0</v>
      </c>
      <c r="H4405" s="33">
        <v>10000000000</v>
      </c>
      <c r="I4405" s="33">
        <v>10000000000</v>
      </c>
      <c r="J4405" s="33">
        <v>0</v>
      </c>
      <c r="K4405" s="33">
        <v>0</v>
      </c>
      <c r="L4405" s="33">
        <v>0</v>
      </c>
      <c r="M4405" s="33">
        <v>0</v>
      </c>
      <c r="N4405" s="33">
        <v>0</v>
      </c>
      <c r="O4405" s="33">
        <v>0</v>
      </c>
      <c r="P4405" s="33">
        <v>0</v>
      </c>
      <c r="Q4405" s="33">
        <v>0</v>
      </c>
      <c r="R4405" s="33">
        <v>0</v>
      </c>
      <c r="S4405" s="33">
        <v>0</v>
      </c>
      <c r="T4405" s="33">
        <v>0</v>
      </c>
      <c r="U4405" s="33">
        <v>0</v>
      </c>
      <c r="V4405" s="33">
        <v>0</v>
      </c>
    </row>
    <row r="4406" spans="1:22" x14ac:dyDescent="0.2">
      <c r="A4406" s="16" t="s">
        <v>15</v>
      </c>
      <c r="B4406" s="33" t="s">
        <v>3490</v>
      </c>
      <c r="C4406" s="36" t="s">
        <v>3491</v>
      </c>
      <c r="D4406" s="33" t="s">
        <v>592</v>
      </c>
      <c r="E4406" s="33">
        <v>0</v>
      </c>
      <c r="F4406" s="33">
        <v>17000000000</v>
      </c>
      <c r="G4406" s="33">
        <v>0</v>
      </c>
      <c r="H4406" s="33">
        <v>0</v>
      </c>
      <c r="I4406" s="33">
        <v>17000000000</v>
      </c>
      <c r="J4406" s="33">
        <v>0</v>
      </c>
      <c r="K4406" s="33">
        <v>0</v>
      </c>
      <c r="L4406" s="33">
        <v>0</v>
      </c>
      <c r="M4406" s="33">
        <v>0</v>
      </c>
      <c r="N4406" s="33">
        <v>0</v>
      </c>
      <c r="O4406" s="33">
        <v>0</v>
      </c>
      <c r="P4406" s="33">
        <v>0</v>
      </c>
      <c r="Q4406" s="33">
        <v>0</v>
      </c>
      <c r="R4406" s="33">
        <v>0</v>
      </c>
      <c r="S4406" s="33">
        <v>0</v>
      </c>
      <c r="T4406" s="33">
        <v>0</v>
      </c>
      <c r="U4406" s="33">
        <v>0</v>
      </c>
      <c r="V4406" s="33">
        <v>0</v>
      </c>
    </row>
    <row r="4407" spans="1:22" x14ac:dyDescent="0.2">
      <c r="A4407" s="16" t="s">
        <v>15</v>
      </c>
      <c r="B4407" s="31"/>
      <c r="C4407" s="32"/>
      <c r="D4407" s="32"/>
      <c r="E4407" s="31"/>
      <c r="F4407" s="31"/>
      <c r="G4407" s="31"/>
      <c r="H4407" s="31"/>
      <c r="I4407" s="31"/>
      <c r="J4407" s="31"/>
      <c r="K4407" s="31"/>
      <c r="L4407" s="31"/>
      <c r="M4407" s="31"/>
      <c r="N4407" s="31"/>
      <c r="O4407" s="31"/>
      <c r="P4407" s="31"/>
      <c r="Q4407" s="31"/>
      <c r="R4407" s="31"/>
      <c r="S4407" s="31"/>
      <c r="T4407" s="31"/>
      <c r="U4407" s="31"/>
      <c r="V4407" s="31"/>
    </row>
    <row r="4408" spans="1:22" x14ac:dyDescent="0.2">
      <c r="A4408" s="16" t="s">
        <v>15</v>
      </c>
      <c r="B4408" s="31"/>
      <c r="C4408" s="29" t="s">
        <v>406</v>
      </c>
      <c r="D4408" s="32"/>
      <c r="E4408" s="31"/>
      <c r="F4408" s="31"/>
      <c r="G4408" s="31"/>
      <c r="H4408" s="31"/>
      <c r="I4408" s="31"/>
      <c r="J4408" s="31"/>
      <c r="K4408" s="31"/>
      <c r="L4408" s="31"/>
      <c r="M4408" s="31"/>
      <c r="N4408" s="31"/>
      <c r="O4408" s="31"/>
      <c r="P4408" s="31"/>
      <c r="Q4408" s="31"/>
      <c r="R4408" s="31"/>
      <c r="S4408" s="31"/>
      <c r="T4408" s="31"/>
      <c r="U4408" s="31"/>
      <c r="V4408" s="31"/>
    </row>
    <row r="4409" spans="1:22" ht="25.5" x14ac:dyDescent="0.2">
      <c r="A4409" s="16" t="s">
        <v>15</v>
      </c>
      <c r="B4409" s="28" t="s">
        <v>617</v>
      </c>
      <c r="C4409" s="29" t="s">
        <v>3492</v>
      </c>
      <c r="D4409" s="32"/>
      <c r="E4409" s="31"/>
      <c r="F4409" s="31"/>
      <c r="G4409" s="31"/>
      <c r="H4409" s="31"/>
      <c r="I4409" s="31"/>
      <c r="J4409" s="31"/>
      <c r="K4409" s="31"/>
      <c r="L4409" s="31"/>
      <c r="M4409" s="31"/>
      <c r="N4409" s="31"/>
      <c r="O4409" s="31"/>
      <c r="P4409" s="31"/>
      <c r="Q4409" s="31"/>
      <c r="R4409" s="31"/>
      <c r="S4409" s="31"/>
      <c r="T4409" s="31"/>
      <c r="U4409" s="31"/>
      <c r="V4409" s="31"/>
    </row>
    <row r="4410" spans="1:22" x14ac:dyDescent="0.2">
      <c r="A4410" s="16" t="s">
        <v>15</v>
      </c>
      <c r="B4410" s="33" t="s">
        <v>2177</v>
      </c>
      <c r="C4410" s="36" t="s">
        <v>1414</v>
      </c>
      <c r="D4410" s="33" t="s">
        <v>132</v>
      </c>
      <c r="E4410" s="33">
        <v>0</v>
      </c>
      <c r="F4410" s="33">
        <v>0</v>
      </c>
      <c r="G4410" s="33">
        <v>0</v>
      </c>
      <c r="H4410" s="33">
        <v>1414800000</v>
      </c>
      <c r="I4410" s="33">
        <v>774100000</v>
      </c>
      <c r="J4410" s="33">
        <v>640700000</v>
      </c>
      <c r="K4410" s="33">
        <v>-4000000</v>
      </c>
      <c r="L4410" s="33">
        <v>640700000</v>
      </c>
      <c r="M4410" s="33">
        <v>0</v>
      </c>
      <c r="N4410" s="33">
        <v>640700000</v>
      </c>
      <c r="O4410" s="33">
        <v>350760000.02999997</v>
      </c>
      <c r="P4410" s="33">
        <v>53066666.670000002</v>
      </c>
      <c r="Q4410" s="33">
        <v>145433333.33000001</v>
      </c>
      <c r="R4410" s="33">
        <v>297693333.36000001</v>
      </c>
      <c r="S4410" s="33">
        <v>0</v>
      </c>
      <c r="T4410" s="33">
        <v>0</v>
      </c>
      <c r="U4410" s="33">
        <v>289939999.97000003</v>
      </c>
      <c r="V4410" s="33">
        <v>100</v>
      </c>
    </row>
    <row r="4411" spans="1:22" x14ac:dyDescent="0.2">
      <c r="A4411" s="16" t="s">
        <v>15</v>
      </c>
      <c r="B4411" s="31"/>
      <c r="C4411" s="32"/>
      <c r="D4411" s="32"/>
      <c r="E4411" s="31"/>
      <c r="F4411" s="31"/>
      <c r="G4411" s="31"/>
      <c r="H4411" s="31"/>
      <c r="I4411" s="31"/>
      <c r="J4411" s="31"/>
      <c r="K4411" s="31"/>
      <c r="L4411" s="31"/>
      <c r="M4411" s="31"/>
      <c r="N4411" s="31"/>
      <c r="O4411" s="31"/>
      <c r="P4411" s="31"/>
      <c r="Q4411" s="31"/>
      <c r="R4411" s="31"/>
      <c r="S4411" s="31"/>
      <c r="T4411" s="31"/>
      <c r="U4411" s="31"/>
      <c r="V4411" s="31"/>
    </row>
    <row r="4412" spans="1:22" x14ac:dyDescent="0.2">
      <c r="A4412" s="16" t="s">
        <v>15</v>
      </c>
      <c r="B4412" s="28" t="s">
        <v>617</v>
      </c>
      <c r="C4412" s="29" t="s">
        <v>3493</v>
      </c>
      <c r="D4412" s="32"/>
      <c r="E4412" s="31"/>
      <c r="F4412" s="31"/>
      <c r="G4412" s="31"/>
      <c r="H4412" s="31"/>
      <c r="I4412" s="31"/>
      <c r="J4412" s="31"/>
      <c r="K4412" s="31"/>
      <c r="L4412" s="31"/>
      <c r="M4412" s="31"/>
      <c r="N4412" s="31"/>
      <c r="O4412" s="31"/>
      <c r="P4412" s="31"/>
      <c r="Q4412" s="31"/>
      <c r="R4412" s="31"/>
      <c r="S4412" s="31"/>
      <c r="T4412" s="31"/>
      <c r="U4412" s="31"/>
      <c r="V4412" s="31"/>
    </row>
    <row r="4413" spans="1:22" x14ac:dyDescent="0.2">
      <c r="A4413" s="16" t="s">
        <v>15</v>
      </c>
      <c r="B4413" s="33" t="s">
        <v>2180</v>
      </c>
      <c r="C4413" s="36" t="s">
        <v>654</v>
      </c>
      <c r="D4413" s="33" t="s">
        <v>132</v>
      </c>
      <c r="E4413" s="33">
        <v>0</v>
      </c>
      <c r="F4413" s="33">
        <v>0</v>
      </c>
      <c r="G4413" s="33">
        <v>0</v>
      </c>
      <c r="H4413" s="33">
        <v>500000000</v>
      </c>
      <c r="I4413" s="33">
        <v>500000000</v>
      </c>
      <c r="J4413" s="33">
        <v>0</v>
      </c>
      <c r="K4413" s="33">
        <v>0</v>
      </c>
      <c r="L4413" s="33">
        <v>0</v>
      </c>
      <c r="M4413" s="33">
        <v>0</v>
      </c>
      <c r="N4413" s="33">
        <v>0</v>
      </c>
      <c r="O4413" s="33">
        <v>0</v>
      </c>
      <c r="P4413" s="33">
        <v>0</v>
      </c>
      <c r="Q4413" s="33">
        <v>0</v>
      </c>
      <c r="R4413" s="33">
        <v>0</v>
      </c>
      <c r="S4413" s="33">
        <v>0</v>
      </c>
      <c r="T4413" s="33">
        <v>0</v>
      </c>
      <c r="U4413" s="33">
        <v>0</v>
      </c>
      <c r="V4413" s="33">
        <v>0</v>
      </c>
    </row>
    <row r="4414" spans="1:22" x14ac:dyDescent="0.2">
      <c r="A4414" s="16" t="s">
        <v>15</v>
      </c>
      <c r="B4414" s="33" t="s">
        <v>3494</v>
      </c>
      <c r="C4414" s="36" t="s">
        <v>3495</v>
      </c>
      <c r="D4414" s="33" t="s">
        <v>592</v>
      </c>
      <c r="E4414" s="33">
        <v>0</v>
      </c>
      <c r="F4414" s="33">
        <v>60000000</v>
      </c>
      <c r="G4414" s="33">
        <v>0</v>
      </c>
      <c r="H4414" s="33">
        <v>0</v>
      </c>
      <c r="I4414" s="33">
        <v>60000000</v>
      </c>
      <c r="J4414" s="33">
        <v>0</v>
      </c>
      <c r="K4414" s="33">
        <v>0</v>
      </c>
      <c r="L4414" s="33">
        <v>0</v>
      </c>
      <c r="M4414" s="33">
        <v>0</v>
      </c>
      <c r="N4414" s="33">
        <v>0</v>
      </c>
      <c r="O4414" s="33">
        <v>0</v>
      </c>
      <c r="P4414" s="33">
        <v>0</v>
      </c>
      <c r="Q4414" s="33">
        <v>0</v>
      </c>
      <c r="R4414" s="33">
        <v>0</v>
      </c>
      <c r="S4414" s="33">
        <v>0</v>
      </c>
      <c r="T4414" s="33">
        <v>0</v>
      </c>
      <c r="U4414" s="33">
        <v>0</v>
      </c>
      <c r="V4414" s="33">
        <v>0</v>
      </c>
    </row>
    <row r="4415" spans="1:22" x14ac:dyDescent="0.2">
      <c r="A4415" s="16" t="s">
        <v>15</v>
      </c>
      <c r="B4415" s="31"/>
      <c r="C4415" s="32"/>
      <c r="D4415" s="32"/>
      <c r="E4415" s="31"/>
      <c r="F4415" s="31"/>
      <c r="G4415" s="31"/>
      <c r="H4415" s="31"/>
      <c r="I4415" s="31"/>
      <c r="J4415" s="31"/>
      <c r="K4415" s="31"/>
      <c r="L4415" s="31"/>
      <c r="M4415" s="31"/>
      <c r="N4415" s="31"/>
      <c r="O4415" s="31"/>
      <c r="P4415" s="31"/>
      <c r="Q4415" s="31"/>
      <c r="R4415" s="31"/>
      <c r="S4415" s="31"/>
      <c r="T4415" s="31"/>
      <c r="U4415" s="31"/>
      <c r="V4415" s="31"/>
    </row>
    <row r="4416" spans="1:22" x14ac:dyDescent="0.2">
      <c r="A4416" s="16" t="s">
        <v>15</v>
      </c>
      <c r="B4416" s="31"/>
      <c r="C4416" s="29" t="s">
        <v>408</v>
      </c>
      <c r="D4416" s="32"/>
      <c r="E4416" s="31"/>
      <c r="F4416" s="31"/>
      <c r="G4416" s="31"/>
      <c r="H4416" s="31"/>
      <c r="I4416" s="31"/>
      <c r="J4416" s="31"/>
      <c r="K4416" s="31"/>
      <c r="L4416" s="31"/>
      <c r="M4416" s="31"/>
      <c r="N4416" s="31"/>
      <c r="O4416" s="31"/>
      <c r="P4416" s="31"/>
      <c r="Q4416" s="31"/>
      <c r="R4416" s="31"/>
      <c r="S4416" s="31"/>
      <c r="T4416" s="31"/>
      <c r="U4416" s="31"/>
      <c r="V4416" s="31"/>
    </row>
    <row r="4417" spans="1:22" ht="38.25" x14ac:dyDescent="0.2">
      <c r="A4417" s="16" t="s">
        <v>15</v>
      </c>
      <c r="B4417" s="28" t="s">
        <v>617</v>
      </c>
      <c r="C4417" s="29" t="s">
        <v>3496</v>
      </c>
      <c r="D4417" s="32"/>
      <c r="E4417" s="31"/>
      <c r="F4417" s="31"/>
      <c r="G4417" s="31"/>
      <c r="H4417" s="31"/>
      <c r="I4417" s="31"/>
      <c r="J4417" s="31"/>
      <c r="K4417" s="31"/>
      <c r="L4417" s="31"/>
      <c r="M4417" s="31"/>
      <c r="N4417" s="31"/>
      <c r="O4417" s="31"/>
      <c r="P4417" s="31"/>
      <c r="Q4417" s="31"/>
      <c r="R4417" s="31"/>
      <c r="S4417" s="31"/>
      <c r="T4417" s="31"/>
      <c r="U4417" s="31"/>
      <c r="V4417" s="31"/>
    </row>
    <row r="4418" spans="1:22" ht="38.25" x14ac:dyDescent="0.2">
      <c r="A4418" s="16" t="s">
        <v>15</v>
      </c>
      <c r="B4418" s="33" t="s">
        <v>2182</v>
      </c>
      <c r="C4418" s="36" t="s">
        <v>2173</v>
      </c>
      <c r="D4418" s="33" t="s">
        <v>132</v>
      </c>
      <c r="E4418" s="33">
        <v>0</v>
      </c>
      <c r="F4418" s="33">
        <v>0</v>
      </c>
      <c r="G4418" s="33">
        <v>0</v>
      </c>
      <c r="H4418" s="33">
        <v>1470000000</v>
      </c>
      <c r="I4418" s="33">
        <v>1231650000</v>
      </c>
      <c r="J4418" s="33">
        <v>238350000</v>
      </c>
      <c r="K4418" s="33">
        <v>2100000</v>
      </c>
      <c r="L4418" s="33">
        <v>238350000</v>
      </c>
      <c r="M4418" s="33">
        <v>2100000</v>
      </c>
      <c r="N4418" s="33">
        <v>238350000</v>
      </c>
      <c r="O4418" s="33">
        <v>238350000</v>
      </c>
      <c r="P4418" s="33">
        <v>0</v>
      </c>
      <c r="Q4418" s="33">
        <v>3150000</v>
      </c>
      <c r="R4418" s="33">
        <v>238350000</v>
      </c>
      <c r="S4418" s="33">
        <v>0</v>
      </c>
      <c r="T4418" s="33">
        <v>0</v>
      </c>
      <c r="U4418" s="33">
        <v>0</v>
      </c>
      <c r="V4418" s="33">
        <v>100</v>
      </c>
    </row>
    <row r="4419" spans="1:22" x14ac:dyDescent="0.2">
      <c r="A4419" s="16" t="s">
        <v>15</v>
      </c>
      <c r="B4419" s="31"/>
      <c r="C4419" s="32"/>
      <c r="D4419" s="32"/>
      <c r="E4419" s="31"/>
      <c r="F4419" s="31"/>
      <c r="G4419" s="31"/>
      <c r="H4419" s="31"/>
      <c r="I4419" s="31"/>
      <c r="J4419" s="31"/>
      <c r="K4419" s="31"/>
      <c r="L4419" s="31"/>
      <c r="M4419" s="31"/>
      <c r="N4419" s="31"/>
      <c r="O4419" s="31"/>
      <c r="P4419" s="31"/>
      <c r="Q4419" s="31"/>
      <c r="R4419" s="31"/>
      <c r="S4419" s="31"/>
      <c r="T4419" s="31"/>
      <c r="U4419" s="31"/>
      <c r="V4419" s="31"/>
    </row>
    <row r="4420" spans="1:22" x14ac:dyDescent="0.2">
      <c r="A4420" s="16" t="s">
        <v>15</v>
      </c>
      <c r="B4420" s="24"/>
      <c r="C4420" s="23" t="s">
        <v>3497</v>
      </c>
      <c r="D4420" s="51"/>
      <c r="E4420" s="24"/>
      <c r="F4420" s="24"/>
      <c r="G4420" s="24"/>
      <c r="H4420" s="24"/>
      <c r="I4420" s="24"/>
      <c r="J4420" s="24"/>
      <c r="K4420" s="24"/>
      <c r="L4420" s="24"/>
      <c r="M4420" s="24"/>
      <c r="N4420" s="24"/>
      <c r="O4420" s="24"/>
      <c r="P4420" s="24"/>
      <c r="Q4420" s="24"/>
      <c r="R4420" s="24"/>
      <c r="S4420" s="24"/>
      <c r="T4420" s="24"/>
      <c r="U4420" s="24"/>
      <c r="V4420" s="24"/>
    </row>
    <row r="4421" spans="1:22" x14ac:dyDescent="0.2">
      <c r="A4421" s="16" t="s">
        <v>15</v>
      </c>
      <c r="B4421" s="31"/>
      <c r="C4421" s="29" t="s">
        <v>1617</v>
      </c>
      <c r="D4421" s="32"/>
      <c r="E4421" s="31"/>
      <c r="F4421" s="31"/>
      <c r="G4421" s="31"/>
      <c r="H4421" s="31"/>
      <c r="I4421" s="31"/>
      <c r="J4421" s="31"/>
      <c r="K4421" s="31"/>
      <c r="L4421" s="31"/>
      <c r="M4421" s="31"/>
      <c r="N4421" s="31"/>
      <c r="O4421" s="31"/>
      <c r="P4421" s="31"/>
      <c r="Q4421" s="31"/>
      <c r="R4421" s="31"/>
      <c r="S4421" s="31"/>
      <c r="T4421" s="31"/>
      <c r="U4421" s="31"/>
      <c r="V4421" s="31"/>
    </row>
    <row r="4422" spans="1:22" x14ac:dyDescent="0.2">
      <c r="A4422" s="16" t="s">
        <v>15</v>
      </c>
      <c r="B4422" s="31"/>
      <c r="C4422" s="29" t="s">
        <v>705</v>
      </c>
      <c r="D4422" s="32"/>
      <c r="E4422" s="31"/>
      <c r="F4422" s="31"/>
      <c r="G4422" s="31"/>
      <c r="H4422" s="31"/>
      <c r="I4422" s="31"/>
      <c r="J4422" s="31"/>
      <c r="K4422" s="31"/>
      <c r="L4422" s="31"/>
      <c r="M4422" s="31"/>
      <c r="N4422" s="31"/>
      <c r="O4422" s="31"/>
      <c r="P4422" s="31"/>
      <c r="Q4422" s="31"/>
      <c r="R4422" s="31"/>
      <c r="S4422" s="31"/>
      <c r="T4422" s="31"/>
      <c r="U4422" s="31"/>
      <c r="V4422" s="31"/>
    </row>
    <row r="4423" spans="1:22" x14ac:dyDescent="0.2">
      <c r="A4423" s="16" t="s">
        <v>15</v>
      </c>
      <c r="B4423" s="31"/>
      <c r="C4423" s="29" t="s">
        <v>386</v>
      </c>
      <c r="D4423" s="32"/>
      <c r="E4423" s="31"/>
      <c r="F4423" s="31"/>
      <c r="G4423" s="31"/>
      <c r="H4423" s="31"/>
      <c r="I4423" s="31"/>
      <c r="J4423" s="31"/>
      <c r="K4423" s="31"/>
      <c r="L4423" s="31"/>
      <c r="M4423" s="31"/>
      <c r="N4423" s="31"/>
      <c r="O4423" s="31"/>
      <c r="P4423" s="31"/>
      <c r="Q4423" s="31"/>
      <c r="R4423" s="31"/>
      <c r="S4423" s="31"/>
      <c r="T4423" s="31"/>
      <c r="U4423" s="31"/>
      <c r="V4423" s="31"/>
    </row>
    <row r="4424" spans="1:22" x14ac:dyDescent="0.2">
      <c r="A4424" s="16" t="s">
        <v>15</v>
      </c>
      <c r="B4424" s="31"/>
      <c r="C4424" s="29" t="s">
        <v>615</v>
      </c>
      <c r="D4424" s="32"/>
      <c r="E4424" s="31"/>
      <c r="F4424" s="31"/>
      <c r="G4424" s="31"/>
      <c r="H4424" s="31"/>
      <c r="I4424" s="31"/>
      <c r="J4424" s="31"/>
      <c r="K4424" s="31"/>
      <c r="L4424" s="31"/>
      <c r="M4424" s="31"/>
      <c r="N4424" s="31"/>
      <c r="O4424" s="31"/>
      <c r="P4424" s="31"/>
      <c r="Q4424" s="31"/>
      <c r="R4424" s="31"/>
      <c r="S4424" s="31"/>
      <c r="T4424" s="31"/>
      <c r="U4424" s="31"/>
      <c r="V4424" s="31"/>
    </row>
    <row r="4425" spans="1:22" x14ac:dyDescent="0.2">
      <c r="A4425" s="16" t="s">
        <v>15</v>
      </c>
      <c r="B4425" s="31"/>
      <c r="C4425" s="29" t="s">
        <v>2001</v>
      </c>
      <c r="D4425" s="32"/>
      <c r="E4425" s="31"/>
      <c r="F4425" s="31"/>
      <c r="G4425" s="31"/>
      <c r="H4425" s="31"/>
      <c r="I4425" s="31"/>
      <c r="J4425" s="31"/>
      <c r="K4425" s="31"/>
      <c r="L4425" s="31"/>
      <c r="M4425" s="31"/>
      <c r="N4425" s="31"/>
      <c r="O4425" s="31"/>
      <c r="P4425" s="31"/>
      <c r="Q4425" s="31"/>
      <c r="R4425" s="31"/>
      <c r="S4425" s="31"/>
      <c r="T4425" s="31"/>
      <c r="U4425" s="31"/>
      <c r="V4425" s="31"/>
    </row>
    <row r="4426" spans="1:22" ht="51" x14ac:dyDescent="0.2">
      <c r="A4426" s="16" t="s">
        <v>15</v>
      </c>
      <c r="B4426" s="28" t="s">
        <v>617</v>
      </c>
      <c r="C4426" s="29" t="s">
        <v>679</v>
      </c>
      <c r="D4426" s="32"/>
      <c r="E4426" s="31"/>
      <c r="F4426" s="31"/>
      <c r="G4426" s="31"/>
      <c r="H4426" s="31"/>
      <c r="I4426" s="31"/>
      <c r="J4426" s="31"/>
      <c r="K4426" s="31"/>
      <c r="L4426" s="31"/>
      <c r="M4426" s="31"/>
      <c r="N4426" s="31"/>
      <c r="O4426" s="31"/>
      <c r="P4426" s="31"/>
      <c r="Q4426" s="31"/>
      <c r="R4426" s="31"/>
      <c r="S4426" s="31"/>
      <c r="T4426" s="31"/>
      <c r="U4426" s="31"/>
      <c r="V4426" s="31"/>
    </row>
    <row r="4427" spans="1:22" x14ac:dyDescent="0.2">
      <c r="A4427" s="16" t="s">
        <v>15</v>
      </c>
      <c r="B4427" s="33" t="s">
        <v>3498</v>
      </c>
      <c r="C4427" s="36" t="s">
        <v>3499</v>
      </c>
      <c r="D4427" s="33" t="s">
        <v>132</v>
      </c>
      <c r="E4427" s="33">
        <v>0</v>
      </c>
      <c r="F4427" s="33">
        <v>0</v>
      </c>
      <c r="G4427" s="33">
        <v>0</v>
      </c>
      <c r="H4427" s="33">
        <v>182146448</v>
      </c>
      <c r="I4427" s="33">
        <v>0</v>
      </c>
      <c r="J4427" s="33">
        <v>182146448</v>
      </c>
      <c r="K4427" s="33">
        <v>0</v>
      </c>
      <c r="L4427" s="33">
        <v>0</v>
      </c>
      <c r="M4427" s="33">
        <v>0</v>
      </c>
      <c r="N4427" s="33">
        <v>0</v>
      </c>
      <c r="O4427" s="33">
        <v>0</v>
      </c>
      <c r="P4427" s="33">
        <v>0</v>
      </c>
      <c r="Q4427" s="33">
        <v>0</v>
      </c>
      <c r="R4427" s="33">
        <v>0</v>
      </c>
      <c r="S4427" s="33">
        <v>182146448</v>
      </c>
      <c r="T4427" s="33">
        <v>0</v>
      </c>
      <c r="U4427" s="33">
        <v>0</v>
      </c>
      <c r="V4427" s="33">
        <v>0</v>
      </c>
    </row>
    <row r="4428" spans="1:22" x14ac:dyDescent="0.2">
      <c r="A4428" s="16" t="s">
        <v>15</v>
      </c>
      <c r="B4428" s="31"/>
      <c r="C4428" s="32"/>
      <c r="D4428" s="32"/>
      <c r="E4428" s="31"/>
      <c r="F4428" s="31"/>
      <c r="G4428" s="31"/>
      <c r="H4428" s="31"/>
      <c r="I4428" s="31"/>
      <c r="J4428" s="31"/>
      <c r="K4428" s="31"/>
      <c r="L4428" s="31"/>
      <c r="M4428" s="31"/>
      <c r="N4428" s="31"/>
      <c r="O4428" s="31"/>
      <c r="P4428" s="31"/>
      <c r="Q4428" s="31"/>
      <c r="R4428" s="31"/>
      <c r="S4428" s="31"/>
      <c r="T4428" s="31"/>
      <c r="U4428" s="31"/>
      <c r="V4428" s="31"/>
    </row>
    <row r="4429" spans="1:22" x14ac:dyDescent="0.2">
      <c r="A4429" s="16" t="s">
        <v>15</v>
      </c>
      <c r="B4429" s="31"/>
      <c r="C4429" s="29" t="s">
        <v>2333</v>
      </c>
      <c r="D4429" s="32"/>
      <c r="E4429" s="31"/>
      <c r="F4429" s="31"/>
      <c r="G4429" s="31"/>
      <c r="H4429" s="31"/>
      <c r="I4429" s="31"/>
      <c r="J4429" s="31"/>
      <c r="K4429" s="31"/>
      <c r="L4429" s="31"/>
      <c r="M4429" s="31"/>
      <c r="N4429" s="31"/>
      <c r="O4429" s="31"/>
      <c r="P4429" s="31"/>
      <c r="Q4429" s="31"/>
      <c r="R4429" s="31"/>
      <c r="S4429" s="31"/>
      <c r="T4429" s="31"/>
      <c r="U4429" s="31"/>
      <c r="V4429" s="31"/>
    </row>
    <row r="4430" spans="1:22" x14ac:dyDescent="0.2">
      <c r="A4430" s="16" t="s">
        <v>15</v>
      </c>
      <c r="B4430" s="28" t="s">
        <v>617</v>
      </c>
      <c r="C4430" s="29" t="s">
        <v>3500</v>
      </c>
      <c r="D4430" s="32"/>
      <c r="E4430" s="31"/>
      <c r="F4430" s="31"/>
      <c r="G4430" s="31"/>
      <c r="H4430" s="31"/>
      <c r="I4430" s="31"/>
      <c r="J4430" s="31"/>
      <c r="K4430" s="31"/>
      <c r="L4430" s="31"/>
      <c r="M4430" s="31"/>
      <c r="N4430" s="31"/>
      <c r="O4430" s="31"/>
      <c r="P4430" s="31"/>
      <c r="Q4430" s="31"/>
      <c r="R4430" s="31"/>
      <c r="S4430" s="31"/>
      <c r="T4430" s="31"/>
      <c r="U4430" s="31"/>
      <c r="V4430" s="31"/>
    </row>
    <row r="4431" spans="1:22" x14ac:dyDescent="0.2">
      <c r="A4431" s="16" t="s">
        <v>15</v>
      </c>
      <c r="B4431" s="33" t="s">
        <v>3501</v>
      </c>
      <c r="C4431" s="36" t="s">
        <v>3502</v>
      </c>
      <c r="D4431" s="33" t="s">
        <v>592</v>
      </c>
      <c r="E4431" s="33">
        <v>0</v>
      </c>
      <c r="F4431" s="33">
        <v>0</v>
      </c>
      <c r="G4431" s="33">
        <v>0</v>
      </c>
      <c r="H4431" s="33">
        <v>60000000</v>
      </c>
      <c r="I4431" s="33">
        <v>0</v>
      </c>
      <c r="J4431" s="33">
        <v>60000000</v>
      </c>
      <c r="K4431" s="33">
        <v>0</v>
      </c>
      <c r="L4431" s="33">
        <v>0</v>
      </c>
      <c r="M4431" s="33">
        <v>0</v>
      </c>
      <c r="N4431" s="33">
        <v>0</v>
      </c>
      <c r="O4431" s="33">
        <v>0</v>
      </c>
      <c r="P4431" s="33">
        <v>0</v>
      </c>
      <c r="Q4431" s="33">
        <v>0</v>
      </c>
      <c r="R4431" s="33">
        <v>0</v>
      </c>
      <c r="S4431" s="33">
        <v>60000000</v>
      </c>
      <c r="T4431" s="33">
        <v>0</v>
      </c>
      <c r="U4431" s="33">
        <v>0</v>
      </c>
      <c r="V4431" s="33">
        <v>0</v>
      </c>
    </row>
    <row r="4432" spans="1:22" x14ac:dyDescent="0.2">
      <c r="A4432" s="16" t="s">
        <v>15</v>
      </c>
      <c r="B4432" s="31"/>
      <c r="C4432" s="32"/>
      <c r="D4432" s="32"/>
      <c r="E4432" s="31"/>
      <c r="F4432" s="31"/>
      <c r="G4432" s="31"/>
      <c r="H4432" s="31"/>
      <c r="I4432" s="31"/>
      <c r="J4432" s="31"/>
      <c r="K4432" s="31"/>
      <c r="L4432" s="31"/>
      <c r="M4432" s="31"/>
      <c r="N4432" s="31"/>
      <c r="O4432" s="31"/>
      <c r="P4432" s="31"/>
      <c r="Q4432" s="31"/>
      <c r="R4432" s="31"/>
      <c r="S4432" s="31"/>
      <c r="T4432" s="31"/>
      <c r="U4432" s="31"/>
      <c r="V4432" s="31"/>
    </row>
    <row r="4433" spans="1:22" x14ac:dyDescent="0.2">
      <c r="A4433" s="16" t="s">
        <v>15</v>
      </c>
      <c r="B4433" s="31"/>
      <c r="C4433" s="29" t="s">
        <v>390</v>
      </c>
      <c r="D4433" s="32"/>
      <c r="E4433" s="31"/>
      <c r="F4433" s="31"/>
      <c r="G4433" s="31"/>
      <c r="H4433" s="31"/>
      <c r="I4433" s="31"/>
      <c r="J4433" s="31"/>
      <c r="K4433" s="31"/>
      <c r="L4433" s="31"/>
      <c r="M4433" s="31"/>
      <c r="N4433" s="31"/>
      <c r="O4433" s="31"/>
      <c r="P4433" s="31"/>
      <c r="Q4433" s="31"/>
      <c r="R4433" s="31"/>
      <c r="S4433" s="31"/>
      <c r="T4433" s="31"/>
      <c r="U4433" s="31"/>
      <c r="V4433" s="31"/>
    </row>
    <row r="4434" spans="1:22" ht="25.5" x14ac:dyDescent="0.2">
      <c r="A4434" s="16" t="s">
        <v>15</v>
      </c>
      <c r="B4434" s="31"/>
      <c r="C4434" s="29" t="s">
        <v>1109</v>
      </c>
      <c r="D4434" s="32"/>
      <c r="E4434" s="31"/>
      <c r="F4434" s="31"/>
      <c r="G4434" s="31"/>
      <c r="H4434" s="31"/>
      <c r="I4434" s="31"/>
      <c r="J4434" s="31"/>
      <c r="K4434" s="31"/>
      <c r="L4434" s="31"/>
      <c r="M4434" s="31"/>
      <c r="N4434" s="31"/>
      <c r="O4434" s="31"/>
      <c r="P4434" s="31"/>
      <c r="Q4434" s="31"/>
      <c r="R4434" s="31"/>
      <c r="S4434" s="31"/>
      <c r="T4434" s="31"/>
      <c r="U4434" s="31"/>
      <c r="V4434" s="31"/>
    </row>
    <row r="4435" spans="1:22" x14ac:dyDescent="0.2">
      <c r="A4435" s="16" t="s">
        <v>15</v>
      </c>
      <c r="B4435" s="28" t="s">
        <v>617</v>
      </c>
      <c r="C4435" s="29" t="s">
        <v>3503</v>
      </c>
      <c r="D4435" s="32"/>
      <c r="E4435" s="31"/>
      <c r="F4435" s="31"/>
      <c r="G4435" s="31"/>
      <c r="H4435" s="31"/>
      <c r="I4435" s="31"/>
      <c r="J4435" s="31"/>
      <c r="K4435" s="31"/>
      <c r="L4435" s="31"/>
      <c r="M4435" s="31"/>
      <c r="N4435" s="31"/>
      <c r="O4435" s="31"/>
      <c r="P4435" s="31"/>
      <c r="Q4435" s="31"/>
      <c r="R4435" s="31"/>
      <c r="S4435" s="31"/>
      <c r="T4435" s="31"/>
      <c r="U4435" s="31"/>
      <c r="V4435" s="31"/>
    </row>
    <row r="4436" spans="1:22" ht="38.25" x14ac:dyDescent="0.2">
      <c r="A4436" s="16" t="s">
        <v>15</v>
      </c>
      <c r="B4436" s="33" t="s">
        <v>2172</v>
      </c>
      <c r="C4436" s="36" t="s">
        <v>2173</v>
      </c>
      <c r="D4436" s="33" t="s">
        <v>132</v>
      </c>
      <c r="E4436" s="33">
        <v>0</v>
      </c>
      <c r="F4436" s="33">
        <v>0</v>
      </c>
      <c r="G4436" s="33">
        <v>0</v>
      </c>
      <c r="H4436" s="33">
        <v>1247254000</v>
      </c>
      <c r="I4436" s="33">
        <v>0</v>
      </c>
      <c r="J4436" s="33">
        <v>1247254000</v>
      </c>
      <c r="K4436" s="33">
        <v>0</v>
      </c>
      <c r="L4436" s="33">
        <v>0</v>
      </c>
      <c r="M4436" s="33">
        <v>0</v>
      </c>
      <c r="N4436" s="33">
        <v>0</v>
      </c>
      <c r="O4436" s="33">
        <v>0</v>
      </c>
      <c r="P4436" s="33">
        <v>0</v>
      </c>
      <c r="Q4436" s="33">
        <v>0</v>
      </c>
      <c r="R4436" s="33">
        <v>0</v>
      </c>
      <c r="S4436" s="33">
        <v>1247254000</v>
      </c>
      <c r="T4436" s="33">
        <v>0</v>
      </c>
      <c r="U4436" s="33">
        <v>0</v>
      </c>
      <c r="V4436" s="33">
        <v>0</v>
      </c>
    </row>
    <row r="4437" spans="1:22" ht="38.25" x14ac:dyDescent="0.2">
      <c r="A4437" s="16" t="s">
        <v>15</v>
      </c>
      <c r="B4437" s="33" t="s">
        <v>3488</v>
      </c>
      <c r="C4437" s="36" t="s">
        <v>3489</v>
      </c>
      <c r="D4437" s="33" t="s">
        <v>592</v>
      </c>
      <c r="E4437" s="33">
        <v>0</v>
      </c>
      <c r="F4437" s="33">
        <v>0</v>
      </c>
      <c r="G4437" s="33">
        <v>0</v>
      </c>
      <c r="H4437" s="33">
        <v>685329930.99000001</v>
      </c>
      <c r="I4437" s="33">
        <v>0</v>
      </c>
      <c r="J4437" s="33">
        <v>685329930.99000001</v>
      </c>
      <c r="K4437" s="33">
        <v>0</v>
      </c>
      <c r="L4437" s="33">
        <v>0</v>
      </c>
      <c r="M4437" s="33">
        <v>0</v>
      </c>
      <c r="N4437" s="33">
        <v>0</v>
      </c>
      <c r="O4437" s="33">
        <v>0</v>
      </c>
      <c r="P4437" s="33">
        <v>0</v>
      </c>
      <c r="Q4437" s="33">
        <v>0</v>
      </c>
      <c r="R4437" s="33">
        <v>0</v>
      </c>
      <c r="S4437" s="33">
        <v>685329930.99000001</v>
      </c>
      <c r="T4437" s="33">
        <v>0</v>
      </c>
      <c r="U4437" s="33">
        <v>0</v>
      </c>
      <c r="V4437" s="33">
        <v>0</v>
      </c>
    </row>
    <row r="4438" spans="1:22" ht="25.5" x14ac:dyDescent="0.2">
      <c r="A4438" s="16" t="s">
        <v>15</v>
      </c>
      <c r="B4438" s="28" t="s">
        <v>617</v>
      </c>
      <c r="C4438" s="29" t="s">
        <v>1624</v>
      </c>
      <c r="D4438" s="32"/>
      <c r="E4438" s="31"/>
      <c r="F4438" s="31"/>
      <c r="G4438" s="31"/>
      <c r="H4438" s="31"/>
      <c r="I4438" s="31"/>
      <c r="J4438" s="31"/>
      <c r="K4438" s="31"/>
      <c r="L4438" s="31"/>
      <c r="M4438" s="31"/>
      <c r="N4438" s="31"/>
      <c r="O4438" s="31"/>
      <c r="P4438" s="31"/>
      <c r="Q4438" s="31"/>
      <c r="R4438" s="31"/>
      <c r="S4438" s="31"/>
      <c r="T4438" s="31"/>
      <c r="U4438" s="31"/>
      <c r="V4438" s="31"/>
    </row>
    <row r="4439" spans="1:22" ht="38.25" x14ac:dyDescent="0.2">
      <c r="A4439" s="16" t="s">
        <v>15</v>
      </c>
      <c r="B4439" s="33" t="s">
        <v>3504</v>
      </c>
      <c r="C4439" s="36" t="s">
        <v>2173</v>
      </c>
      <c r="D4439" s="33" t="s">
        <v>132</v>
      </c>
      <c r="E4439" s="33">
        <v>0</v>
      </c>
      <c r="F4439" s="33">
        <v>0</v>
      </c>
      <c r="G4439" s="33">
        <v>0</v>
      </c>
      <c r="H4439" s="33">
        <v>1000000000</v>
      </c>
      <c r="I4439" s="33">
        <v>0</v>
      </c>
      <c r="J4439" s="33">
        <v>1000000000</v>
      </c>
      <c r="K4439" s="33">
        <v>0</v>
      </c>
      <c r="L4439" s="33">
        <v>0</v>
      </c>
      <c r="M4439" s="33">
        <v>0</v>
      </c>
      <c r="N4439" s="33">
        <v>0</v>
      </c>
      <c r="O4439" s="33">
        <v>0</v>
      </c>
      <c r="P4439" s="33">
        <v>0</v>
      </c>
      <c r="Q4439" s="33">
        <v>0</v>
      </c>
      <c r="R4439" s="33">
        <v>0</v>
      </c>
      <c r="S4439" s="33">
        <v>1000000000</v>
      </c>
      <c r="T4439" s="33">
        <v>0</v>
      </c>
      <c r="U4439" s="33">
        <v>0</v>
      </c>
      <c r="V4439" s="33">
        <v>0</v>
      </c>
    </row>
    <row r="4440" spans="1:22" x14ac:dyDescent="0.2">
      <c r="A4440" s="16" t="s">
        <v>15</v>
      </c>
      <c r="B4440" s="31"/>
      <c r="C4440" s="32"/>
      <c r="D4440" s="32"/>
      <c r="E4440" s="31"/>
      <c r="F4440" s="31"/>
      <c r="G4440" s="31"/>
      <c r="H4440" s="31"/>
      <c r="I4440" s="31"/>
      <c r="J4440" s="31"/>
      <c r="K4440" s="31"/>
      <c r="L4440" s="31"/>
      <c r="M4440" s="31"/>
      <c r="N4440" s="31"/>
      <c r="O4440" s="31"/>
      <c r="P4440" s="31"/>
      <c r="Q4440" s="31"/>
      <c r="R4440" s="31"/>
      <c r="S4440" s="31"/>
      <c r="T4440" s="31"/>
      <c r="U4440" s="31"/>
      <c r="V4440" s="31"/>
    </row>
    <row r="4441" spans="1:22" x14ac:dyDescent="0.2">
      <c r="A4441" s="16" t="s">
        <v>15</v>
      </c>
      <c r="B4441" s="31"/>
      <c r="C4441" s="29" t="s">
        <v>400</v>
      </c>
      <c r="D4441" s="32"/>
      <c r="E4441" s="31"/>
      <c r="F4441" s="31"/>
      <c r="G4441" s="31"/>
      <c r="H4441" s="31"/>
      <c r="I4441" s="31"/>
      <c r="J4441" s="31"/>
      <c r="K4441" s="31"/>
      <c r="L4441" s="31"/>
      <c r="M4441" s="31"/>
      <c r="N4441" s="31"/>
      <c r="O4441" s="31"/>
      <c r="P4441" s="31"/>
      <c r="Q4441" s="31"/>
      <c r="R4441" s="31"/>
      <c r="S4441" s="31"/>
      <c r="T4441" s="31"/>
      <c r="U4441" s="31"/>
      <c r="V4441" s="31"/>
    </row>
    <row r="4442" spans="1:22" x14ac:dyDescent="0.2">
      <c r="A4442" s="16" t="s">
        <v>15</v>
      </c>
      <c r="B4442" s="31"/>
      <c r="C4442" s="29" t="s">
        <v>1218</v>
      </c>
      <c r="D4442" s="32"/>
      <c r="E4442" s="31"/>
      <c r="F4442" s="31"/>
      <c r="G4442" s="31"/>
      <c r="H4442" s="31"/>
      <c r="I4442" s="31"/>
      <c r="J4442" s="31"/>
      <c r="K4442" s="31"/>
      <c r="L4442" s="31"/>
      <c r="M4442" s="31"/>
      <c r="N4442" s="31"/>
      <c r="O4442" s="31"/>
      <c r="P4442" s="31"/>
      <c r="Q4442" s="31"/>
      <c r="R4442" s="31"/>
      <c r="S4442" s="31"/>
      <c r="T4442" s="31"/>
      <c r="U4442" s="31"/>
      <c r="V4442" s="31"/>
    </row>
    <row r="4443" spans="1:22" ht="38.25" x14ac:dyDescent="0.2">
      <c r="A4443" s="16" t="s">
        <v>15</v>
      </c>
      <c r="B4443" s="28" t="s">
        <v>617</v>
      </c>
      <c r="C4443" s="29" t="s">
        <v>3505</v>
      </c>
      <c r="D4443" s="32"/>
      <c r="E4443" s="31"/>
      <c r="F4443" s="31"/>
      <c r="G4443" s="31"/>
      <c r="H4443" s="31"/>
      <c r="I4443" s="31"/>
      <c r="J4443" s="31"/>
      <c r="K4443" s="31"/>
      <c r="L4443" s="31"/>
      <c r="M4443" s="31"/>
      <c r="N4443" s="31"/>
      <c r="O4443" s="31"/>
      <c r="P4443" s="31"/>
      <c r="Q4443" s="31"/>
      <c r="R4443" s="31"/>
      <c r="S4443" s="31"/>
      <c r="T4443" s="31"/>
      <c r="U4443" s="31"/>
      <c r="V4443" s="31"/>
    </row>
    <row r="4444" spans="1:22" ht="25.5" x14ac:dyDescent="0.2">
      <c r="A4444" s="16" t="s">
        <v>15</v>
      </c>
      <c r="B4444" s="33" t="s">
        <v>3506</v>
      </c>
      <c r="C4444" s="36" t="s">
        <v>3507</v>
      </c>
      <c r="D4444" s="33" t="s">
        <v>132</v>
      </c>
      <c r="E4444" s="33">
        <v>0</v>
      </c>
      <c r="F4444" s="33">
        <v>0</v>
      </c>
      <c r="G4444" s="33">
        <v>0</v>
      </c>
      <c r="H4444" s="31">
        <v>23741381886.02</v>
      </c>
      <c r="I4444" s="31">
        <v>0</v>
      </c>
      <c r="J4444" s="31">
        <v>23741381886.02</v>
      </c>
      <c r="K4444" s="33">
        <v>0</v>
      </c>
      <c r="L4444" s="33">
        <v>0</v>
      </c>
      <c r="M4444" s="33">
        <v>0</v>
      </c>
      <c r="N4444" s="33">
        <v>0</v>
      </c>
      <c r="O4444" s="33">
        <v>0</v>
      </c>
      <c r="P4444" s="33">
        <v>0</v>
      </c>
      <c r="Q4444" s="33">
        <v>0</v>
      </c>
      <c r="R4444" s="33">
        <v>0</v>
      </c>
      <c r="S4444" s="31">
        <v>23741381886.02</v>
      </c>
      <c r="T4444" s="33">
        <v>0</v>
      </c>
      <c r="U4444" s="33">
        <v>0</v>
      </c>
      <c r="V4444" s="33">
        <v>0</v>
      </c>
    </row>
    <row r="4445" spans="1:22" ht="25.5" x14ac:dyDescent="0.2">
      <c r="A4445" s="16" t="s">
        <v>15</v>
      </c>
      <c r="B4445" s="33" t="s">
        <v>3508</v>
      </c>
      <c r="C4445" s="36" t="s">
        <v>3509</v>
      </c>
      <c r="D4445" s="33" t="s">
        <v>592</v>
      </c>
      <c r="E4445" s="33">
        <v>0</v>
      </c>
      <c r="F4445" s="33">
        <v>0</v>
      </c>
      <c r="G4445" s="33">
        <v>0</v>
      </c>
      <c r="H4445" s="31">
        <v>47549232770.290001</v>
      </c>
      <c r="I4445" s="31">
        <v>0</v>
      </c>
      <c r="J4445" s="31">
        <v>47549232770.290001</v>
      </c>
      <c r="K4445" s="33">
        <v>0</v>
      </c>
      <c r="L4445" s="33">
        <v>0</v>
      </c>
      <c r="M4445" s="33">
        <v>0</v>
      </c>
      <c r="N4445" s="33">
        <v>0</v>
      </c>
      <c r="O4445" s="33">
        <v>0</v>
      </c>
      <c r="P4445" s="33">
        <v>0</v>
      </c>
      <c r="Q4445" s="33">
        <v>0</v>
      </c>
      <c r="R4445" s="33">
        <v>0</v>
      </c>
      <c r="S4445" s="31">
        <v>47549232770.290001</v>
      </c>
      <c r="T4445" s="33">
        <v>0</v>
      </c>
      <c r="U4445" s="33">
        <v>0</v>
      </c>
      <c r="V4445" s="33">
        <v>0</v>
      </c>
    </row>
    <row r="4446" spans="1:22" x14ac:dyDescent="0.2">
      <c r="A4446" s="16" t="s">
        <v>15</v>
      </c>
      <c r="B4446" s="31"/>
      <c r="C4446" s="32"/>
      <c r="D4446" s="32"/>
      <c r="E4446" s="31"/>
      <c r="F4446" s="31"/>
      <c r="G4446" s="31"/>
      <c r="H4446" s="31"/>
      <c r="I4446" s="31"/>
      <c r="J4446" s="31"/>
      <c r="K4446" s="31"/>
      <c r="L4446" s="31"/>
      <c r="M4446" s="31"/>
      <c r="N4446" s="31"/>
      <c r="O4446" s="31"/>
      <c r="P4446" s="31"/>
      <c r="Q4446" s="31"/>
      <c r="R4446" s="31"/>
      <c r="S4446" s="31"/>
      <c r="T4446" s="31"/>
      <c r="U4446" s="31"/>
      <c r="V4446" s="31"/>
    </row>
    <row r="4447" spans="1:22" x14ac:dyDescent="0.2">
      <c r="A4447" s="16" t="s">
        <v>15</v>
      </c>
      <c r="B4447" s="31"/>
      <c r="C4447" s="29" t="s">
        <v>406</v>
      </c>
      <c r="D4447" s="32"/>
      <c r="E4447" s="31"/>
      <c r="F4447" s="31"/>
      <c r="G4447" s="31"/>
      <c r="H4447" s="31"/>
      <c r="I4447" s="31"/>
      <c r="J4447" s="31"/>
      <c r="K4447" s="31"/>
      <c r="L4447" s="31"/>
      <c r="M4447" s="31"/>
      <c r="N4447" s="31"/>
      <c r="O4447" s="31"/>
      <c r="P4447" s="31"/>
      <c r="Q4447" s="31"/>
      <c r="R4447" s="31"/>
      <c r="S4447" s="31"/>
      <c r="T4447" s="31"/>
      <c r="U4447" s="31"/>
      <c r="V4447" s="31"/>
    </row>
    <row r="4448" spans="1:22" x14ac:dyDescent="0.2">
      <c r="A4448" s="16" t="s">
        <v>15</v>
      </c>
      <c r="B4448" s="28" t="s">
        <v>617</v>
      </c>
      <c r="C4448" s="29" t="s">
        <v>693</v>
      </c>
      <c r="D4448" s="32"/>
      <c r="E4448" s="31"/>
      <c r="F4448" s="31"/>
      <c r="G4448" s="31"/>
      <c r="H4448" s="31"/>
      <c r="I4448" s="31"/>
      <c r="J4448" s="31"/>
      <c r="K4448" s="31"/>
      <c r="L4448" s="31"/>
      <c r="M4448" s="31"/>
      <c r="N4448" s="31"/>
      <c r="O4448" s="31"/>
      <c r="P4448" s="31"/>
      <c r="Q4448" s="31"/>
      <c r="R4448" s="31"/>
      <c r="S4448" s="31"/>
      <c r="T4448" s="31"/>
      <c r="U4448" s="31"/>
      <c r="V4448" s="31"/>
    </row>
    <row r="4449" spans="1:22" x14ac:dyDescent="0.2">
      <c r="A4449" s="16" t="s">
        <v>15</v>
      </c>
      <c r="B4449" s="33" t="s">
        <v>3510</v>
      </c>
      <c r="C4449" s="36" t="s">
        <v>1030</v>
      </c>
      <c r="D4449" s="33" t="s">
        <v>132</v>
      </c>
      <c r="E4449" s="33">
        <v>0</v>
      </c>
      <c r="F4449" s="33">
        <v>0</v>
      </c>
      <c r="G4449" s="33">
        <v>0</v>
      </c>
      <c r="H4449" s="33">
        <v>60000000</v>
      </c>
      <c r="I4449" s="33">
        <v>0</v>
      </c>
      <c r="J4449" s="33">
        <v>60000000</v>
      </c>
      <c r="K4449" s="33">
        <v>0</v>
      </c>
      <c r="L4449" s="33">
        <v>0</v>
      </c>
      <c r="M4449" s="33">
        <v>0</v>
      </c>
      <c r="N4449" s="33">
        <v>0</v>
      </c>
      <c r="O4449" s="33">
        <v>0</v>
      </c>
      <c r="P4449" s="33">
        <v>0</v>
      </c>
      <c r="Q4449" s="33">
        <v>0</v>
      </c>
      <c r="R4449" s="33">
        <v>0</v>
      </c>
      <c r="S4449" s="33">
        <v>60000000</v>
      </c>
      <c r="T4449" s="33">
        <v>0</v>
      </c>
      <c r="U4449" s="33">
        <v>0</v>
      </c>
      <c r="V4449" s="33">
        <v>0</v>
      </c>
    </row>
    <row r="4450" spans="1:22" x14ac:dyDescent="0.2">
      <c r="A4450" s="16" t="s">
        <v>15</v>
      </c>
      <c r="B4450" s="31"/>
      <c r="C4450" s="32"/>
      <c r="D4450" s="32"/>
      <c r="E4450" s="31"/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  <c r="Q4450" s="31"/>
      <c r="R4450" s="31"/>
      <c r="S4450" s="31"/>
      <c r="T4450" s="31"/>
      <c r="U4450" s="31"/>
      <c r="V4450" s="31"/>
    </row>
    <row r="4451" spans="1:22" x14ac:dyDescent="0.2">
      <c r="A4451" s="16" t="s">
        <v>15</v>
      </c>
      <c r="B4451" s="28" t="s">
        <v>617</v>
      </c>
      <c r="C4451" s="29" t="s">
        <v>2402</v>
      </c>
      <c r="D4451" s="32"/>
      <c r="E4451" s="31"/>
      <c r="F4451" s="31"/>
      <c r="G4451" s="31"/>
      <c r="H4451" s="31"/>
      <c r="I4451" s="31"/>
      <c r="J4451" s="31"/>
      <c r="K4451" s="31"/>
      <c r="L4451" s="31"/>
      <c r="M4451" s="31"/>
      <c r="N4451" s="31"/>
      <c r="O4451" s="31"/>
      <c r="P4451" s="31"/>
      <c r="Q4451" s="31"/>
      <c r="R4451" s="31"/>
      <c r="S4451" s="31"/>
      <c r="T4451" s="31"/>
      <c r="U4451" s="31"/>
      <c r="V4451" s="31"/>
    </row>
    <row r="4452" spans="1:22" x14ac:dyDescent="0.2">
      <c r="A4452" s="16" t="s">
        <v>15</v>
      </c>
      <c r="B4452" s="33" t="s">
        <v>3511</v>
      </c>
      <c r="C4452" s="36" t="s">
        <v>3499</v>
      </c>
      <c r="D4452" s="33" t="s">
        <v>132</v>
      </c>
      <c r="E4452" s="33">
        <v>0</v>
      </c>
      <c r="F4452" s="33">
        <v>0</v>
      </c>
      <c r="G4452" s="33">
        <v>0</v>
      </c>
      <c r="H4452" s="33">
        <v>225000000</v>
      </c>
      <c r="I4452" s="33">
        <v>0</v>
      </c>
      <c r="J4452" s="33">
        <v>225000000</v>
      </c>
      <c r="K4452" s="33">
        <v>0</v>
      </c>
      <c r="L4452" s="33">
        <v>0</v>
      </c>
      <c r="M4452" s="33">
        <v>0</v>
      </c>
      <c r="N4452" s="33">
        <v>0</v>
      </c>
      <c r="O4452" s="33">
        <v>0</v>
      </c>
      <c r="P4452" s="33">
        <v>0</v>
      </c>
      <c r="Q4452" s="33">
        <v>0</v>
      </c>
      <c r="R4452" s="33">
        <v>0</v>
      </c>
      <c r="S4452" s="33">
        <v>225000000</v>
      </c>
      <c r="T4452" s="33">
        <v>0</v>
      </c>
      <c r="U4452" s="33">
        <v>0</v>
      </c>
      <c r="V4452" s="33">
        <v>0</v>
      </c>
    </row>
    <row r="4453" spans="1:22" x14ac:dyDescent="0.2">
      <c r="A4453" s="16" t="s">
        <v>15</v>
      </c>
      <c r="B4453" s="31"/>
      <c r="C4453" s="32"/>
      <c r="D4453" s="32"/>
      <c r="E4453" s="31"/>
      <c r="F4453" s="31"/>
      <c r="G4453" s="31"/>
      <c r="H4453" s="31"/>
      <c r="I4453" s="31"/>
      <c r="J4453" s="31"/>
      <c r="K4453" s="31"/>
      <c r="L4453" s="31"/>
      <c r="M4453" s="31"/>
      <c r="N4453" s="31"/>
      <c r="O4453" s="31"/>
      <c r="P4453" s="31"/>
      <c r="Q4453" s="31"/>
      <c r="R4453" s="31"/>
      <c r="S4453" s="31"/>
      <c r="T4453" s="31"/>
      <c r="U4453" s="31"/>
      <c r="V4453" s="31"/>
    </row>
    <row r="4454" spans="1:22" x14ac:dyDescent="0.2">
      <c r="A4454" s="16" t="s">
        <v>15</v>
      </c>
      <c r="B4454" s="28" t="s">
        <v>617</v>
      </c>
      <c r="C4454" s="29" t="s">
        <v>693</v>
      </c>
      <c r="D4454" s="32"/>
      <c r="E4454" s="31"/>
      <c r="F4454" s="31"/>
      <c r="G4454" s="31"/>
      <c r="H4454" s="31"/>
      <c r="I4454" s="31"/>
      <c r="J4454" s="31"/>
      <c r="K4454" s="31"/>
      <c r="L4454" s="31"/>
      <c r="M4454" s="31"/>
      <c r="N4454" s="31"/>
      <c r="O4454" s="31"/>
      <c r="P4454" s="31"/>
      <c r="Q4454" s="31"/>
      <c r="R4454" s="31"/>
      <c r="S4454" s="31"/>
      <c r="T4454" s="31"/>
      <c r="U4454" s="31"/>
      <c r="V4454" s="31"/>
    </row>
    <row r="4455" spans="1:22" ht="25.5" x14ac:dyDescent="0.2">
      <c r="A4455" s="16" t="s">
        <v>15</v>
      </c>
      <c r="B4455" s="33" t="s">
        <v>3512</v>
      </c>
      <c r="C4455" s="36" t="s">
        <v>3513</v>
      </c>
      <c r="D4455" s="33" t="s">
        <v>132</v>
      </c>
      <c r="E4455" s="33">
        <v>0</v>
      </c>
      <c r="F4455" s="33">
        <v>0</v>
      </c>
      <c r="G4455" s="33">
        <v>0</v>
      </c>
      <c r="H4455" s="33">
        <v>64000000</v>
      </c>
      <c r="I4455" s="33">
        <v>0</v>
      </c>
      <c r="J4455" s="33">
        <v>64000000</v>
      </c>
      <c r="K4455" s="33">
        <v>0</v>
      </c>
      <c r="L4455" s="33">
        <v>0</v>
      </c>
      <c r="M4455" s="33">
        <v>0</v>
      </c>
      <c r="N4455" s="33">
        <v>0</v>
      </c>
      <c r="O4455" s="33">
        <v>0</v>
      </c>
      <c r="P4455" s="33">
        <v>0</v>
      </c>
      <c r="Q4455" s="33">
        <v>0</v>
      </c>
      <c r="R4455" s="33">
        <v>0</v>
      </c>
      <c r="S4455" s="33">
        <v>64000000</v>
      </c>
      <c r="T4455" s="33">
        <v>0</v>
      </c>
      <c r="U4455" s="33">
        <v>0</v>
      </c>
      <c r="V4455" s="33">
        <v>0</v>
      </c>
    </row>
    <row r="4456" spans="1:22" x14ac:dyDescent="0.2">
      <c r="A4456" s="16" t="s">
        <v>15</v>
      </c>
      <c r="B4456" s="31"/>
      <c r="C4456" s="32"/>
      <c r="D4456" s="32"/>
      <c r="E4456" s="31"/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  <c r="Q4456" s="31"/>
      <c r="R4456" s="31"/>
      <c r="S4456" s="31"/>
      <c r="T4456" s="31"/>
      <c r="U4456" s="31"/>
      <c r="V4456" s="31"/>
    </row>
    <row r="4457" spans="1:22" x14ac:dyDescent="0.2">
      <c r="A4457" s="16" t="s">
        <v>15</v>
      </c>
      <c r="B4457" s="28" t="s">
        <v>617</v>
      </c>
      <c r="C4457" s="29" t="s">
        <v>693</v>
      </c>
      <c r="D4457" s="32"/>
      <c r="E4457" s="31"/>
      <c r="F4457" s="31"/>
      <c r="G4457" s="31"/>
      <c r="H4457" s="31"/>
      <c r="I4457" s="31"/>
      <c r="J4457" s="31"/>
      <c r="K4457" s="31"/>
      <c r="L4457" s="31"/>
      <c r="M4457" s="31"/>
      <c r="N4457" s="31"/>
      <c r="O4457" s="31"/>
      <c r="P4457" s="31"/>
      <c r="Q4457" s="31"/>
      <c r="R4457" s="31"/>
      <c r="S4457" s="31"/>
      <c r="T4457" s="31"/>
      <c r="U4457" s="31"/>
      <c r="V4457" s="31"/>
    </row>
    <row r="4458" spans="1:22" ht="38.25" x14ac:dyDescent="0.2">
      <c r="A4458" s="16" t="s">
        <v>15</v>
      </c>
      <c r="B4458" s="33" t="s">
        <v>3514</v>
      </c>
      <c r="C4458" s="36" t="s">
        <v>2173</v>
      </c>
      <c r="D4458" s="33" t="s">
        <v>132</v>
      </c>
      <c r="E4458" s="33">
        <v>0</v>
      </c>
      <c r="F4458" s="33">
        <v>0</v>
      </c>
      <c r="G4458" s="33">
        <v>0</v>
      </c>
      <c r="H4458" s="33">
        <v>650100000</v>
      </c>
      <c r="I4458" s="33">
        <v>0</v>
      </c>
      <c r="J4458" s="33">
        <v>650100000</v>
      </c>
      <c r="K4458" s="33">
        <v>0</v>
      </c>
      <c r="L4458" s="33">
        <v>0</v>
      </c>
      <c r="M4458" s="33">
        <v>0</v>
      </c>
      <c r="N4458" s="33">
        <v>0</v>
      </c>
      <c r="O4458" s="33">
        <v>0</v>
      </c>
      <c r="P4458" s="33">
        <v>0</v>
      </c>
      <c r="Q4458" s="33">
        <v>0</v>
      </c>
      <c r="R4458" s="33">
        <v>0</v>
      </c>
      <c r="S4458" s="33">
        <v>650100000</v>
      </c>
      <c r="T4458" s="33">
        <v>0</v>
      </c>
      <c r="U4458" s="33">
        <v>0</v>
      </c>
      <c r="V4458" s="33">
        <v>0</v>
      </c>
    </row>
    <row r="4459" spans="1:22" x14ac:dyDescent="0.2">
      <c r="A4459" s="16" t="s">
        <v>15</v>
      </c>
      <c r="B4459" s="31"/>
      <c r="C4459" s="32"/>
      <c r="D4459" s="32"/>
      <c r="E4459" s="31"/>
      <c r="F4459" s="31"/>
      <c r="G4459" s="31"/>
      <c r="H4459" s="31"/>
      <c r="I4459" s="31"/>
      <c r="J4459" s="31"/>
      <c r="K4459" s="31"/>
      <c r="L4459" s="31"/>
      <c r="M4459" s="31"/>
      <c r="N4459" s="31"/>
      <c r="O4459" s="31"/>
      <c r="P4459" s="31"/>
      <c r="Q4459" s="31"/>
      <c r="R4459" s="31"/>
      <c r="S4459" s="31"/>
      <c r="T4459" s="31"/>
      <c r="U4459" s="31"/>
      <c r="V4459" s="31"/>
    </row>
    <row r="4460" spans="1:22" x14ac:dyDescent="0.2">
      <c r="A4460" s="16" t="s">
        <v>15</v>
      </c>
      <c r="B4460" s="31"/>
      <c r="C4460" s="29" t="s">
        <v>408</v>
      </c>
      <c r="D4460" s="32"/>
      <c r="E4460" s="31"/>
      <c r="F4460" s="31"/>
      <c r="G4460" s="31"/>
      <c r="H4460" s="31"/>
      <c r="I4460" s="31"/>
      <c r="J4460" s="31"/>
      <c r="K4460" s="31"/>
      <c r="L4460" s="31"/>
      <c r="M4460" s="31"/>
      <c r="N4460" s="31"/>
      <c r="O4460" s="31"/>
      <c r="P4460" s="31"/>
      <c r="Q4460" s="31"/>
      <c r="R4460" s="31"/>
      <c r="S4460" s="31"/>
      <c r="T4460" s="31"/>
      <c r="U4460" s="31"/>
      <c r="V4460" s="31"/>
    </row>
    <row r="4461" spans="1:22" x14ac:dyDescent="0.2">
      <c r="A4461" s="16" t="s">
        <v>15</v>
      </c>
      <c r="B4461" s="28" t="s">
        <v>617</v>
      </c>
      <c r="C4461" s="29" t="s">
        <v>2269</v>
      </c>
      <c r="D4461" s="32"/>
      <c r="E4461" s="31"/>
      <c r="F4461" s="31"/>
      <c r="G4461" s="31"/>
      <c r="H4461" s="31"/>
      <c r="I4461" s="31"/>
      <c r="J4461" s="31"/>
      <c r="K4461" s="31"/>
      <c r="L4461" s="31"/>
      <c r="M4461" s="31"/>
      <c r="N4461" s="31"/>
      <c r="O4461" s="31"/>
      <c r="P4461" s="31"/>
      <c r="Q4461" s="31"/>
      <c r="R4461" s="31"/>
      <c r="S4461" s="31"/>
      <c r="T4461" s="31"/>
      <c r="U4461" s="31"/>
      <c r="V4461" s="31"/>
    </row>
    <row r="4462" spans="1:22" x14ac:dyDescent="0.2">
      <c r="A4462" s="16" t="s">
        <v>15</v>
      </c>
      <c r="B4462" s="33" t="s">
        <v>3515</v>
      </c>
      <c r="C4462" s="36" t="s">
        <v>3516</v>
      </c>
      <c r="D4462" s="33" t="s">
        <v>132</v>
      </c>
      <c r="E4462" s="33">
        <v>0</v>
      </c>
      <c r="F4462" s="33">
        <v>0</v>
      </c>
      <c r="G4462" s="33">
        <v>0</v>
      </c>
      <c r="H4462" s="33">
        <v>891386196</v>
      </c>
      <c r="I4462" s="33">
        <v>0</v>
      </c>
      <c r="J4462" s="33">
        <v>891386196</v>
      </c>
      <c r="K4462" s="33">
        <v>0</v>
      </c>
      <c r="L4462" s="33">
        <v>0</v>
      </c>
      <c r="M4462" s="33">
        <v>0</v>
      </c>
      <c r="N4462" s="33">
        <v>0</v>
      </c>
      <c r="O4462" s="33">
        <v>0</v>
      </c>
      <c r="P4462" s="33">
        <v>0</v>
      </c>
      <c r="Q4462" s="33">
        <v>0</v>
      </c>
      <c r="R4462" s="33">
        <v>0</v>
      </c>
      <c r="S4462" s="33">
        <v>891386196</v>
      </c>
      <c r="T4462" s="33">
        <v>0</v>
      </c>
      <c r="U4462" s="33">
        <v>0</v>
      </c>
      <c r="V4462" s="33">
        <v>0</v>
      </c>
    </row>
    <row r="4463" spans="1:22" x14ac:dyDescent="0.2">
      <c r="A4463" s="16" t="s">
        <v>15</v>
      </c>
      <c r="B4463" s="31"/>
      <c r="C4463" s="32"/>
      <c r="D4463" s="32"/>
      <c r="E4463" s="31"/>
      <c r="F4463" s="31"/>
      <c r="G4463" s="31"/>
      <c r="H4463" s="31"/>
      <c r="I4463" s="31"/>
      <c r="J4463" s="31"/>
      <c r="K4463" s="31"/>
      <c r="L4463" s="31"/>
      <c r="M4463" s="31"/>
      <c r="N4463" s="31"/>
      <c r="O4463" s="31"/>
      <c r="P4463" s="31"/>
      <c r="Q4463" s="31"/>
      <c r="R4463" s="31"/>
      <c r="S4463" s="31"/>
      <c r="T4463" s="31"/>
      <c r="U4463" s="31"/>
      <c r="V4463" s="31"/>
    </row>
    <row r="4464" spans="1:22" x14ac:dyDescent="0.2">
      <c r="A4464" s="16" t="s">
        <v>15</v>
      </c>
      <c r="B4464" s="28" t="s">
        <v>617</v>
      </c>
      <c r="C4464" s="29" t="s">
        <v>2269</v>
      </c>
      <c r="D4464" s="32"/>
      <c r="E4464" s="31"/>
      <c r="F4464" s="31"/>
      <c r="G4464" s="31"/>
      <c r="H4464" s="31"/>
      <c r="I4464" s="31"/>
      <c r="J4464" s="31"/>
      <c r="K4464" s="31"/>
      <c r="L4464" s="31"/>
      <c r="M4464" s="31"/>
      <c r="N4464" s="31"/>
      <c r="O4464" s="31"/>
      <c r="P4464" s="31"/>
      <c r="Q4464" s="31"/>
      <c r="R4464" s="31"/>
      <c r="S4464" s="31"/>
      <c r="T4464" s="31"/>
      <c r="U4464" s="31"/>
      <c r="V4464" s="31"/>
    </row>
    <row r="4465" spans="1:22" ht="38.25" x14ac:dyDescent="0.2">
      <c r="A4465" s="16" t="s">
        <v>15</v>
      </c>
      <c r="B4465" s="33" t="s">
        <v>2182</v>
      </c>
      <c r="C4465" s="36" t="s">
        <v>2173</v>
      </c>
      <c r="D4465" s="33" t="s">
        <v>132</v>
      </c>
      <c r="E4465" s="33">
        <v>0</v>
      </c>
      <c r="F4465" s="33">
        <v>0</v>
      </c>
      <c r="G4465" s="33">
        <v>0</v>
      </c>
      <c r="H4465" s="33">
        <v>50000000</v>
      </c>
      <c r="I4465" s="33">
        <v>0</v>
      </c>
      <c r="J4465" s="33">
        <v>50000000</v>
      </c>
      <c r="K4465" s="33">
        <v>0</v>
      </c>
      <c r="L4465" s="33">
        <v>0</v>
      </c>
      <c r="M4465" s="33">
        <v>0</v>
      </c>
      <c r="N4465" s="33">
        <v>0</v>
      </c>
      <c r="O4465" s="33">
        <v>0</v>
      </c>
      <c r="P4465" s="33">
        <v>0</v>
      </c>
      <c r="Q4465" s="33">
        <v>0</v>
      </c>
      <c r="R4465" s="33">
        <v>0</v>
      </c>
      <c r="S4465" s="33">
        <v>50000000</v>
      </c>
      <c r="T4465" s="33">
        <v>0</v>
      </c>
      <c r="U4465" s="33">
        <v>0</v>
      </c>
      <c r="V4465" s="33">
        <v>0</v>
      </c>
    </row>
    <row r="4466" spans="1:22" x14ac:dyDescent="0.2">
      <c r="A4466" s="16" t="s">
        <v>15</v>
      </c>
      <c r="B4466" s="31"/>
      <c r="C4466" s="32"/>
      <c r="D4466" s="32"/>
      <c r="E4466" s="31"/>
      <c r="F4466" s="31"/>
      <c r="G4466" s="31"/>
      <c r="H4466" s="31"/>
      <c r="I4466" s="31"/>
      <c r="J4466" s="31"/>
      <c r="K4466" s="31"/>
      <c r="L4466" s="31"/>
      <c r="M4466" s="31"/>
      <c r="N4466" s="31"/>
      <c r="O4466" s="31"/>
      <c r="P4466" s="31"/>
      <c r="Q4466" s="31"/>
      <c r="R4466" s="31"/>
      <c r="S4466" s="31"/>
      <c r="T4466" s="31"/>
      <c r="U4466" s="31"/>
      <c r="V4466" s="31"/>
    </row>
    <row r="4467" spans="1:22" ht="25.5" x14ac:dyDescent="0.2">
      <c r="A4467" s="16" t="s">
        <v>15</v>
      </c>
      <c r="B4467" s="24"/>
      <c r="C4467" s="23" t="s">
        <v>3517</v>
      </c>
      <c r="D4467" s="51"/>
      <c r="E4467" s="25">
        <f t="shared" ref="E4467:U4467" si="7">SUM(E4393:E4466)</f>
        <v>0</v>
      </c>
      <c r="F4467" s="25">
        <f t="shared" si="7"/>
        <v>17745329930.990002</v>
      </c>
      <c r="G4467" s="25">
        <f t="shared" si="7"/>
        <v>0</v>
      </c>
      <c r="H4467" s="25">
        <f t="shared" si="7"/>
        <v>92899452681.300003</v>
      </c>
      <c r="I4467" s="25">
        <f t="shared" si="7"/>
        <v>32390216574.989998</v>
      </c>
      <c r="J4467" s="25">
        <f t="shared" si="7"/>
        <v>78254566037.300003</v>
      </c>
      <c r="K4467" s="25">
        <f t="shared" si="7"/>
        <v>-1060233913</v>
      </c>
      <c r="L4467" s="25">
        <f t="shared" si="7"/>
        <v>1848734806</v>
      </c>
      <c r="M4467" s="25">
        <f t="shared" si="7"/>
        <v>2100000</v>
      </c>
      <c r="N4467" s="25">
        <f t="shared" si="7"/>
        <v>879050000</v>
      </c>
      <c r="O4467" s="25">
        <f t="shared" si="7"/>
        <v>589110000.02999997</v>
      </c>
      <c r="P4467" s="25">
        <f t="shared" si="7"/>
        <v>53066666.670000002</v>
      </c>
      <c r="Q4467" s="25">
        <f t="shared" si="7"/>
        <v>148583333.33000001</v>
      </c>
      <c r="R4467" s="25">
        <f t="shared" si="7"/>
        <v>536043333.36000001</v>
      </c>
      <c r="S4467" s="25">
        <f t="shared" si="7"/>
        <v>76405831231.300003</v>
      </c>
      <c r="T4467" s="25">
        <f t="shared" si="7"/>
        <v>969684806</v>
      </c>
      <c r="U4467" s="25">
        <f t="shared" si="7"/>
        <v>289939999.97000003</v>
      </c>
      <c r="V4467" s="26">
        <f>L4467/J4467</f>
        <v>2.3624625368426442E-2</v>
      </c>
    </row>
    <row r="4468" spans="1:22" x14ac:dyDescent="0.2">
      <c r="A4468" s="16" t="s">
        <v>15</v>
      </c>
      <c r="B4468" s="31"/>
      <c r="C4468" s="32"/>
      <c r="D4468" s="32"/>
      <c r="E4468" s="31"/>
      <c r="F4468" s="31"/>
      <c r="G4468" s="31"/>
      <c r="H4468" s="31"/>
      <c r="I4468" s="31"/>
      <c r="J4468" s="31"/>
      <c r="K4468" s="31"/>
      <c r="L4468" s="31"/>
      <c r="M4468" s="31"/>
      <c r="N4468" s="31"/>
      <c r="O4468" s="31"/>
      <c r="P4468" s="31"/>
      <c r="Q4468" s="31"/>
      <c r="R4468" s="31"/>
      <c r="S4468" s="31"/>
      <c r="T4468" s="31"/>
      <c r="U4468" s="31"/>
      <c r="V4468" s="31"/>
    </row>
    <row r="4469" spans="1:22" x14ac:dyDescent="0.2">
      <c r="A4469" s="16" t="s">
        <v>15</v>
      </c>
      <c r="B4469" s="41"/>
      <c r="C4469" s="42" t="s">
        <v>3518</v>
      </c>
      <c r="D4469" s="43"/>
      <c r="E4469" s="41"/>
      <c r="F4469" s="41"/>
      <c r="G4469" s="41"/>
      <c r="H4469" s="41"/>
      <c r="I4469" s="41"/>
      <c r="J4469" s="41"/>
      <c r="K4469" s="41"/>
      <c r="L4469" s="41"/>
      <c r="M4469" s="41"/>
      <c r="N4469" s="41"/>
      <c r="O4469" s="41"/>
      <c r="P4469" s="41"/>
      <c r="Q4469" s="41"/>
      <c r="R4469" s="41"/>
      <c r="S4469" s="41"/>
      <c r="T4469" s="41"/>
      <c r="U4469" s="41"/>
      <c r="V4469" s="41"/>
    </row>
    <row r="4470" spans="1:22" x14ac:dyDescent="0.2">
      <c r="A4470" s="16" t="s">
        <v>15</v>
      </c>
      <c r="B4470" s="31"/>
      <c r="C4470" s="29" t="s">
        <v>386</v>
      </c>
      <c r="D4470" s="32"/>
      <c r="E4470" s="31"/>
      <c r="F4470" s="31"/>
      <c r="G4470" s="31"/>
      <c r="H4470" s="31"/>
      <c r="I4470" s="31"/>
      <c r="J4470" s="31"/>
      <c r="K4470" s="31"/>
      <c r="L4470" s="31"/>
      <c r="M4470" s="31"/>
      <c r="N4470" s="31"/>
      <c r="O4470" s="31"/>
      <c r="P4470" s="31"/>
      <c r="Q4470" s="31"/>
      <c r="R4470" s="31"/>
      <c r="S4470" s="31"/>
      <c r="T4470" s="31"/>
      <c r="U4470" s="31"/>
      <c r="V4470" s="31"/>
    </row>
    <row r="4471" spans="1:22" x14ac:dyDescent="0.2">
      <c r="A4471" s="16" t="s">
        <v>15</v>
      </c>
      <c r="B4471" s="31"/>
      <c r="C4471" s="29" t="s">
        <v>615</v>
      </c>
      <c r="D4471" s="32"/>
      <c r="E4471" s="31"/>
      <c r="F4471" s="31"/>
      <c r="G4471" s="31"/>
      <c r="H4471" s="31"/>
      <c r="I4471" s="31"/>
      <c r="J4471" s="31"/>
      <c r="K4471" s="31"/>
      <c r="L4471" s="31"/>
      <c r="M4471" s="31"/>
      <c r="N4471" s="31"/>
      <c r="O4471" s="31"/>
      <c r="P4471" s="31"/>
      <c r="Q4471" s="31"/>
      <c r="R4471" s="31"/>
      <c r="S4471" s="31"/>
      <c r="T4471" s="31"/>
      <c r="U4471" s="31"/>
      <c r="V4471" s="31"/>
    </row>
    <row r="4472" spans="1:22" x14ac:dyDescent="0.2">
      <c r="A4472" s="16" t="s">
        <v>15</v>
      </c>
      <c r="B4472" s="31"/>
      <c r="C4472" s="29" t="s">
        <v>3519</v>
      </c>
      <c r="D4472" s="32"/>
      <c r="E4472" s="31"/>
      <c r="F4472" s="31"/>
      <c r="G4472" s="31"/>
      <c r="H4472" s="31"/>
      <c r="I4472" s="31"/>
      <c r="J4472" s="31"/>
      <c r="K4472" s="31"/>
      <c r="L4472" s="31"/>
      <c r="M4472" s="31"/>
      <c r="N4472" s="31"/>
      <c r="O4472" s="31"/>
      <c r="P4472" s="31"/>
      <c r="Q4472" s="31"/>
      <c r="R4472" s="31"/>
      <c r="S4472" s="31"/>
      <c r="T4472" s="31"/>
      <c r="U4472" s="31"/>
      <c r="V4472" s="31"/>
    </row>
    <row r="4473" spans="1:22" ht="25.5" x14ac:dyDescent="0.2">
      <c r="A4473" s="16" t="s">
        <v>15</v>
      </c>
      <c r="B4473" s="28" t="s">
        <v>617</v>
      </c>
      <c r="C4473" s="29" t="s">
        <v>3520</v>
      </c>
      <c r="D4473" s="32"/>
      <c r="E4473" s="31"/>
      <c r="F4473" s="31"/>
      <c r="G4473" s="31"/>
      <c r="H4473" s="31"/>
      <c r="I4473" s="31"/>
      <c r="J4473" s="31"/>
      <c r="K4473" s="31"/>
      <c r="L4473" s="31"/>
      <c r="M4473" s="31"/>
      <c r="N4473" s="31"/>
      <c r="O4473" s="31"/>
      <c r="P4473" s="31"/>
      <c r="Q4473" s="31"/>
      <c r="R4473" s="31"/>
      <c r="S4473" s="31"/>
      <c r="T4473" s="31"/>
      <c r="U4473" s="31"/>
      <c r="V4473" s="31"/>
    </row>
    <row r="4474" spans="1:22" x14ac:dyDescent="0.2">
      <c r="A4474" s="16" t="s">
        <v>15</v>
      </c>
      <c r="B4474" s="33" t="s">
        <v>3521</v>
      </c>
      <c r="C4474" s="36" t="s">
        <v>3522</v>
      </c>
      <c r="D4474" s="33" t="s">
        <v>132</v>
      </c>
      <c r="E4474" s="33">
        <v>75000000</v>
      </c>
      <c r="F4474" s="33">
        <v>0</v>
      </c>
      <c r="G4474" s="33">
        <v>0</v>
      </c>
      <c r="H4474" s="33">
        <v>0</v>
      </c>
      <c r="I4474" s="33">
        <v>75000000</v>
      </c>
      <c r="J4474" s="33">
        <v>0</v>
      </c>
      <c r="K4474" s="33">
        <v>0</v>
      </c>
      <c r="L4474" s="33">
        <v>0</v>
      </c>
      <c r="M4474" s="33">
        <v>0</v>
      </c>
      <c r="N4474" s="33">
        <v>0</v>
      </c>
      <c r="O4474" s="33">
        <v>0</v>
      </c>
      <c r="P4474" s="33">
        <v>0</v>
      </c>
      <c r="Q4474" s="33">
        <v>0</v>
      </c>
      <c r="R4474" s="33">
        <v>0</v>
      </c>
      <c r="S4474" s="33">
        <v>0</v>
      </c>
      <c r="T4474" s="33">
        <v>0</v>
      </c>
      <c r="U4474" s="33">
        <v>0</v>
      </c>
      <c r="V4474" s="33">
        <v>0</v>
      </c>
    </row>
    <row r="4475" spans="1:22" x14ac:dyDescent="0.2">
      <c r="A4475" s="16" t="s">
        <v>15</v>
      </c>
      <c r="B4475" s="31"/>
      <c r="C4475" s="32"/>
      <c r="D4475" s="32"/>
      <c r="E4475" s="31"/>
      <c r="F4475" s="31"/>
      <c r="G4475" s="31"/>
      <c r="H4475" s="31"/>
      <c r="I4475" s="31"/>
      <c r="J4475" s="31"/>
      <c r="K4475" s="31"/>
      <c r="L4475" s="31"/>
      <c r="M4475" s="31"/>
      <c r="N4475" s="31"/>
      <c r="O4475" s="31"/>
      <c r="P4475" s="31"/>
      <c r="Q4475" s="31"/>
      <c r="R4475" s="31"/>
      <c r="S4475" s="31"/>
      <c r="T4475" s="31"/>
      <c r="U4475" s="31"/>
      <c r="V4475" s="31"/>
    </row>
    <row r="4476" spans="1:22" x14ac:dyDescent="0.2">
      <c r="A4476" s="16" t="s">
        <v>15</v>
      </c>
      <c r="B4476" s="31"/>
      <c r="C4476" s="29" t="s">
        <v>2001</v>
      </c>
      <c r="D4476" s="32"/>
      <c r="E4476" s="31"/>
      <c r="F4476" s="31"/>
      <c r="G4476" s="31"/>
      <c r="H4476" s="31"/>
      <c r="I4476" s="31"/>
      <c r="J4476" s="31"/>
      <c r="K4476" s="31"/>
      <c r="L4476" s="31"/>
      <c r="M4476" s="31"/>
      <c r="N4476" s="31"/>
      <c r="O4476" s="31"/>
      <c r="P4476" s="31"/>
      <c r="Q4476" s="31"/>
      <c r="R4476" s="31"/>
      <c r="S4476" s="31"/>
      <c r="T4476" s="31"/>
      <c r="U4476" s="31"/>
      <c r="V4476" s="31"/>
    </row>
    <row r="4477" spans="1:22" ht="25.5" x14ac:dyDescent="0.2">
      <c r="A4477" s="16" t="s">
        <v>15</v>
      </c>
      <c r="B4477" s="28" t="s">
        <v>617</v>
      </c>
      <c r="C4477" s="29" t="s">
        <v>3523</v>
      </c>
      <c r="D4477" s="32"/>
      <c r="E4477" s="31"/>
      <c r="F4477" s="31"/>
      <c r="G4477" s="31"/>
      <c r="H4477" s="31"/>
      <c r="I4477" s="31"/>
      <c r="J4477" s="31"/>
      <c r="K4477" s="31"/>
      <c r="L4477" s="31"/>
      <c r="M4477" s="31"/>
      <c r="N4477" s="31"/>
      <c r="O4477" s="31"/>
      <c r="P4477" s="31"/>
      <c r="Q4477" s="31"/>
      <c r="R4477" s="31"/>
      <c r="S4477" s="31"/>
      <c r="T4477" s="31"/>
      <c r="U4477" s="31"/>
      <c r="V4477" s="31"/>
    </row>
    <row r="4478" spans="1:22" x14ac:dyDescent="0.2">
      <c r="A4478" s="16" t="s">
        <v>15</v>
      </c>
      <c r="B4478" s="33" t="s">
        <v>3524</v>
      </c>
      <c r="C4478" s="36" t="s">
        <v>3525</v>
      </c>
      <c r="D4478" s="33" t="s">
        <v>132</v>
      </c>
      <c r="E4478" s="33">
        <v>100000000</v>
      </c>
      <c r="F4478" s="33">
        <v>0</v>
      </c>
      <c r="G4478" s="33">
        <v>0</v>
      </c>
      <c r="H4478" s="33">
        <v>0</v>
      </c>
      <c r="I4478" s="33">
        <v>100000000</v>
      </c>
      <c r="J4478" s="33">
        <v>0</v>
      </c>
      <c r="K4478" s="33">
        <v>0</v>
      </c>
      <c r="L4478" s="33">
        <v>0</v>
      </c>
      <c r="M4478" s="33">
        <v>0</v>
      </c>
      <c r="N4478" s="33">
        <v>0</v>
      </c>
      <c r="O4478" s="33">
        <v>0</v>
      </c>
      <c r="P4478" s="33">
        <v>0</v>
      </c>
      <c r="Q4478" s="33">
        <v>0</v>
      </c>
      <c r="R4478" s="33">
        <v>0</v>
      </c>
      <c r="S4478" s="33">
        <v>0</v>
      </c>
      <c r="T4478" s="33">
        <v>0</v>
      </c>
      <c r="U4478" s="33">
        <v>0</v>
      </c>
      <c r="V4478" s="33">
        <v>0</v>
      </c>
    </row>
    <row r="4479" spans="1:22" x14ac:dyDescent="0.2">
      <c r="A4479" s="16" t="s">
        <v>15</v>
      </c>
      <c r="B4479" s="31"/>
      <c r="C4479" s="32"/>
      <c r="D4479" s="32"/>
      <c r="E4479" s="31"/>
      <c r="F4479" s="31"/>
      <c r="G4479" s="31"/>
      <c r="H4479" s="31"/>
      <c r="I4479" s="31"/>
      <c r="J4479" s="31"/>
      <c r="K4479" s="31"/>
      <c r="L4479" s="31"/>
      <c r="M4479" s="31"/>
      <c r="N4479" s="31"/>
      <c r="O4479" s="31"/>
      <c r="P4479" s="31"/>
      <c r="Q4479" s="31"/>
      <c r="R4479" s="31"/>
      <c r="S4479" s="31"/>
      <c r="T4479" s="31"/>
      <c r="U4479" s="31"/>
      <c r="V4479" s="31"/>
    </row>
    <row r="4480" spans="1:22" ht="25.5" x14ac:dyDescent="0.2">
      <c r="A4480" s="16" t="s">
        <v>15</v>
      </c>
      <c r="B4480" s="28" t="s">
        <v>617</v>
      </c>
      <c r="C4480" s="29" t="s">
        <v>3526</v>
      </c>
      <c r="D4480" s="32"/>
      <c r="E4480" s="31"/>
      <c r="F4480" s="31"/>
      <c r="G4480" s="31"/>
      <c r="H4480" s="31"/>
      <c r="I4480" s="31"/>
      <c r="J4480" s="31"/>
      <c r="K4480" s="31"/>
      <c r="L4480" s="31"/>
      <c r="M4480" s="31"/>
      <c r="N4480" s="31"/>
      <c r="O4480" s="31"/>
      <c r="P4480" s="31"/>
      <c r="Q4480" s="31"/>
      <c r="R4480" s="31"/>
      <c r="S4480" s="31"/>
      <c r="T4480" s="31"/>
      <c r="U4480" s="31"/>
      <c r="V4480" s="31"/>
    </row>
    <row r="4481" spans="1:22" x14ac:dyDescent="0.2">
      <c r="A4481" s="16" t="s">
        <v>15</v>
      </c>
      <c r="B4481" s="33" t="s">
        <v>3527</v>
      </c>
      <c r="C4481" s="36" t="s">
        <v>3525</v>
      </c>
      <c r="D4481" s="33" t="s">
        <v>132</v>
      </c>
      <c r="E4481" s="33">
        <v>50000000</v>
      </c>
      <c r="F4481" s="33">
        <v>0</v>
      </c>
      <c r="G4481" s="33">
        <v>0</v>
      </c>
      <c r="H4481" s="33">
        <v>0</v>
      </c>
      <c r="I4481" s="33">
        <v>50000000</v>
      </c>
      <c r="J4481" s="33">
        <v>0</v>
      </c>
      <c r="K4481" s="33">
        <v>0</v>
      </c>
      <c r="L4481" s="33">
        <v>0</v>
      </c>
      <c r="M4481" s="33">
        <v>0</v>
      </c>
      <c r="N4481" s="33">
        <v>0</v>
      </c>
      <c r="O4481" s="33">
        <v>0</v>
      </c>
      <c r="P4481" s="33">
        <v>0</v>
      </c>
      <c r="Q4481" s="33">
        <v>0</v>
      </c>
      <c r="R4481" s="33">
        <v>0</v>
      </c>
      <c r="S4481" s="33">
        <v>0</v>
      </c>
      <c r="T4481" s="33">
        <v>0</v>
      </c>
      <c r="U4481" s="33">
        <v>0</v>
      </c>
      <c r="V4481" s="33">
        <v>0</v>
      </c>
    </row>
    <row r="4482" spans="1:22" x14ac:dyDescent="0.2">
      <c r="A4482" s="16" t="s">
        <v>15</v>
      </c>
      <c r="B4482" s="31"/>
      <c r="C4482" s="32"/>
      <c r="D4482" s="32"/>
      <c r="E4482" s="31"/>
      <c r="F4482" s="31"/>
      <c r="G4482" s="31"/>
      <c r="H4482" s="31"/>
      <c r="I4482" s="31"/>
      <c r="J4482" s="31"/>
      <c r="K4482" s="31"/>
      <c r="L4482" s="31"/>
      <c r="M4482" s="31"/>
      <c r="N4482" s="31"/>
      <c r="O4482" s="31"/>
      <c r="P4482" s="31"/>
      <c r="Q4482" s="31"/>
      <c r="R4482" s="31"/>
      <c r="S4482" s="31"/>
      <c r="T4482" s="31"/>
      <c r="U4482" s="31"/>
      <c r="V4482" s="31"/>
    </row>
    <row r="4483" spans="1:22" ht="25.5" x14ac:dyDescent="0.2">
      <c r="A4483" s="16" t="s">
        <v>15</v>
      </c>
      <c r="B4483" s="28" t="s">
        <v>617</v>
      </c>
      <c r="C4483" s="29" t="s">
        <v>3528</v>
      </c>
      <c r="D4483" s="32"/>
      <c r="E4483" s="31"/>
      <c r="F4483" s="31"/>
      <c r="G4483" s="31"/>
      <c r="H4483" s="31"/>
      <c r="I4483" s="31"/>
      <c r="J4483" s="31"/>
      <c r="K4483" s="31"/>
      <c r="L4483" s="31"/>
      <c r="M4483" s="31"/>
      <c r="N4483" s="31"/>
      <c r="O4483" s="31"/>
      <c r="P4483" s="31"/>
      <c r="Q4483" s="31"/>
      <c r="R4483" s="31"/>
      <c r="S4483" s="31"/>
      <c r="T4483" s="31"/>
      <c r="U4483" s="31"/>
      <c r="V4483" s="31"/>
    </row>
    <row r="4484" spans="1:22" x14ac:dyDescent="0.2">
      <c r="A4484" s="16" t="s">
        <v>15</v>
      </c>
      <c r="B4484" s="33" t="s">
        <v>3529</v>
      </c>
      <c r="C4484" s="36" t="s">
        <v>3525</v>
      </c>
      <c r="D4484" s="33" t="s">
        <v>132</v>
      </c>
      <c r="E4484" s="33">
        <v>100000000</v>
      </c>
      <c r="F4484" s="33">
        <v>0</v>
      </c>
      <c r="G4484" s="33">
        <v>0</v>
      </c>
      <c r="H4484" s="33">
        <v>0</v>
      </c>
      <c r="I4484" s="33">
        <v>100000000</v>
      </c>
      <c r="J4484" s="33">
        <v>0</v>
      </c>
      <c r="K4484" s="33">
        <v>0</v>
      </c>
      <c r="L4484" s="33">
        <v>0</v>
      </c>
      <c r="M4484" s="33">
        <v>0</v>
      </c>
      <c r="N4484" s="33">
        <v>0</v>
      </c>
      <c r="O4484" s="33">
        <v>0</v>
      </c>
      <c r="P4484" s="33">
        <v>0</v>
      </c>
      <c r="Q4484" s="33">
        <v>0</v>
      </c>
      <c r="R4484" s="33">
        <v>0</v>
      </c>
      <c r="S4484" s="33">
        <v>0</v>
      </c>
      <c r="T4484" s="33">
        <v>0</v>
      </c>
      <c r="U4484" s="33">
        <v>0</v>
      </c>
      <c r="V4484" s="33">
        <v>0</v>
      </c>
    </row>
    <row r="4485" spans="1:22" x14ac:dyDescent="0.2">
      <c r="A4485" s="16" t="s">
        <v>15</v>
      </c>
      <c r="B4485" s="31"/>
      <c r="C4485" s="32"/>
      <c r="D4485" s="32"/>
      <c r="E4485" s="31"/>
      <c r="F4485" s="31"/>
      <c r="G4485" s="31"/>
      <c r="H4485" s="31"/>
      <c r="I4485" s="31"/>
      <c r="J4485" s="31"/>
      <c r="K4485" s="31"/>
      <c r="L4485" s="31"/>
      <c r="M4485" s="31"/>
      <c r="N4485" s="31"/>
      <c r="O4485" s="31"/>
      <c r="P4485" s="31"/>
      <c r="Q4485" s="31"/>
      <c r="R4485" s="31"/>
      <c r="S4485" s="31"/>
      <c r="T4485" s="31"/>
      <c r="U4485" s="31"/>
      <c r="V4485" s="31"/>
    </row>
    <row r="4486" spans="1:22" x14ac:dyDescent="0.2">
      <c r="A4486" s="16" t="s">
        <v>15</v>
      </c>
      <c r="B4486" s="31"/>
      <c r="C4486" s="29" t="s">
        <v>2333</v>
      </c>
      <c r="D4486" s="32"/>
      <c r="E4486" s="31"/>
      <c r="F4486" s="31"/>
      <c r="G4486" s="31"/>
      <c r="H4486" s="31"/>
      <c r="I4486" s="31"/>
      <c r="J4486" s="31"/>
      <c r="K4486" s="31"/>
      <c r="L4486" s="31"/>
      <c r="M4486" s="31"/>
      <c r="N4486" s="31"/>
      <c r="O4486" s="31"/>
      <c r="P4486" s="31"/>
      <c r="Q4486" s="31"/>
      <c r="R4486" s="31"/>
      <c r="S4486" s="31"/>
      <c r="T4486" s="31"/>
      <c r="U4486" s="31"/>
      <c r="V4486" s="31"/>
    </row>
    <row r="4487" spans="1:22" ht="25.5" x14ac:dyDescent="0.2">
      <c r="A4487" s="16" t="s">
        <v>15</v>
      </c>
      <c r="B4487" s="28" t="s">
        <v>617</v>
      </c>
      <c r="C4487" s="29" t="s">
        <v>3530</v>
      </c>
      <c r="D4487" s="32"/>
      <c r="E4487" s="31"/>
      <c r="F4487" s="31"/>
      <c r="G4487" s="31"/>
      <c r="H4487" s="31"/>
      <c r="I4487" s="31"/>
      <c r="J4487" s="31"/>
      <c r="K4487" s="31"/>
      <c r="L4487" s="31"/>
      <c r="M4487" s="31"/>
      <c r="N4487" s="31"/>
      <c r="O4487" s="31"/>
      <c r="P4487" s="31"/>
      <c r="Q4487" s="31"/>
      <c r="R4487" s="31"/>
      <c r="S4487" s="31"/>
      <c r="T4487" s="31"/>
      <c r="U4487" s="31"/>
      <c r="V4487" s="31"/>
    </row>
    <row r="4488" spans="1:22" x14ac:dyDescent="0.2">
      <c r="A4488" s="16" t="s">
        <v>15</v>
      </c>
      <c r="B4488" s="33" t="s">
        <v>3531</v>
      </c>
      <c r="C4488" s="36" t="s">
        <v>3532</v>
      </c>
      <c r="D4488" s="33" t="s">
        <v>132</v>
      </c>
      <c r="E4488" s="33">
        <v>136000000</v>
      </c>
      <c r="F4488" s="33">
        <v>0</v>
      </c>
      <c r="G4488" s="33">
        <v>0</v>
      </c>
      <c r="H4488" s="33">
        <v>0</v>
      </c>
      <c r="I4488" s="33">
        <v>136000000</v>
      </c>
      <c r="J4488" s="33">
        <v>0</v>
      </c>
      <c r="K4488" s="33">
        <v>0</v>
      </c>
      <c r="L4488" s="33">
        <v>0</v>
      </c>
      <c r="M4488" s="33">
        <v>0</v>
      </c>
      <c r="N4488" s="33">
        <v>0</v>
      </c>
      <c r="O4488" s="33">
        <v>0</v>
      </c>
      <c r="P4488" s="33">
        <v>0</v>
      </c>
      <c r="Q4488" s="33">
        <v>0</v>
      </c>
      <c r="R4488" s="33">
        <v>0</v>
      </c>
      <c r="S4488" s="33">
        <v>0</v>
      </c>
      <c r="T4488" s="33">
        <v>0</v>
      </c>
      <c r="U4488" s="33">
        <v>0</v>
      </c>
      <c r="V4488" s="33">
        <v>0</v>
      </c>
    </row>
    <row r="4489" spans="1:22" x14ac:dyDescent="0.2">
      <c r="A4489" s="16" t="s">
        <v>15</v>
      </c>
      <c r="B4489" s="31"/>
      <c r="C4489" s="32"/>
      <c r="D4489" s="32"/>
      <c r="E4489" s="31"/>
      <c r="F4489" s="31"/>
      <c r="G4489" s="31"/>
      <c r="H4489" s="31"/>
      <c r="I4489" s="31"/>
      <c r="J4489" s="31"/>
      <c r="K4489" s="31"/>
      <c r="L4489" s="31"/>
      <c r="M4489" s="31"/>
      <c r="N4489" s="31"/>
      <c r="O4489" s="31"/>
      <c r="P4489" s="31"/>
      <c r="Q4489" s="31"/>
      <c r="R4489" s="31"/>
      <c r="S4489" s="31"/>
      <c r="T4489" s="31"/>
      <c r="U4489" s="31"/>
      <c r="V4489" s="31"/>
    </row>
    <row r="4490" spans="1:22" ht="25.5" x14ac:dyDescent="0.2">
      <c r="A4490" s="16" t="s">
        <v>15</v>
      </c>
      <c r="B4490" s="28" t="s">
        <v>617</v>
      </c>
      <c r="C4490" s="29" t="s">
        <v>3533</v>
      </c>
      <c r="D4490" s="32"/>
      <c r="E4490" s="31"/>
      <c r="F4490" s="31"/>
      <c r="G4490" s="31"/>
      <c r="H4490" s="31"/>
      <c r="I4490" s="31"/>
      <c r="J4490" s="31"/>
      <c r="K4490" s="31"/>
      <c r="L4490" s="31"/>
      <c r="M4490" s="31"/>
      <c r="N4490" s="31"/>
      <c r="O4490" s="31"/>
      <c r="P4490" s="31"/>
      <c r="Q4490" s="31"/>
      <c r="R4490" s="31"/>
      <c r="S4490" s="31"/>
      <c r="T4490" s="31"/>
      <c r="U4490" s="31"/>
      <c r="V4490" s="31"/>
    </row>
    <row r="4491" spans="1:22" x14ac:dyDescent="0.2">
      <c r="A4491" s="16" t="s">
        <v>15</v>
      </c>
      <c r="B4491" s="33" t="s">
        <v>3534</v>
      </c>
      <c r="C4491" s="36" t="s">
        <v>2421</v>
      </c>
      <c r="D4491" s="33" t="s">
        <v>132</v>
      </c>
      <c r="E4491" s="33">
        <v>96320000</v>
      </c>
      <c r="F4491" s="33">
        <v>0</v>
      </c>
      <c r="G4491" s="33">
        <v>0</v>
      </c>
      <c r="H4491" s="33">
        <v>0</v>
      </c>
      <c r="I4491" s="33">
        <v>96320000</v>
      </c>
      <c r="J4491" s="33">
        <v>0</v>
      </c>
      <c r="K4491" s="33">
        <v>0</v>
      </c>
      <c r="L4491" s="33">
        <v>0</v>
      </c>
      <c r="M4491" s="33">
        <v>0</v>
      </c>
      <c r="N4491" s="33">
        <v>0</v>
      </c>
      <c r="O4491" s="33">
        <v>0</v>
      </c>
      <c r="P4491" s="33">
        <v>0</v>
      </c>
      <c r="Q4491" s="33">
        <v>0</v>
      </c>
      <c r="R4491" s="33">
        <v>0</v>
      </c>
      <c r="S4491" s="33">
        <v>0</v>
      </c>
      <c r="T4491" s="33">
        <v>0</v>
      </c>
      <c r="U4491" s="33">
        <v>0</v>
      </c>
      <c r="V4491" s="33">
        <v>0</v>
      </c>
    </row>
    <row r="4492" spans="1:22" x14ac:dyDescent="0.2">
      <c r="A4492" s="16" t="s">
        <v>15</v>
      </c>
      <c r="B4492" s="31"/>
      <c r="C4492" s="32"/>
      <c r="D4492" s="32"/>
      <c r="E4492" s="31"/>
      <c r="F4492" s="31"/>
      <c r="G4492" s="31"/>
      <c r="H4492" s="31"/>
      <c r="I4492" s="31"/>
      <c r="J4492" s="31"/>
      <c r="K4492" s="31"/>
      <c r="L4492" s="31"/>
      <c r="M4492" s="31"/>
      <c r="N4492" s="31"/>
      <c r="O4492" s="31"/>
      <c r="P4492" s="31"/>
      <c r="Q4492" s="31"/>
      <c r="R4492" s="31"/>
      <c r="S4492" s="31"/>
      <c r="T4492" s="31"/>
      <c r="U4492" s="31"/>
      <c r="V4492" s="31"/>
    </row>
    <row r="4493" spans="1:22" ht="25.5" x14ac:dyDescent="0.2">
      <c r="A4493" s="16" t="s">
        <v>15</v>
      </c>
      <c r="B4493" s="28" t="s">
        <v>617</v>
      </c>
      <c r="C4493" s="29" t="s">
        <v>3535</v>
      </c>
      <c r="D4493" s="32"/>
      <c r="E4493" s="31"/>
      <c r="F4493" s="31"/>
      <c r="G4493" s="31"/>
      <c r="H4493" s="31"/>
      <c r="I4493" s="31"/>
      <c r="J4493" s="31"/>
      <c r="K4493" s="31"/>
      <c r="L4493" s="31"/>
      <c r="M4493" s="31"/>
      <c r="N4493" s="31"/>
      <c r="O4493" s="31"/>
      <c r="P4493" s="31"/>
      <c r="Q4493" s="31"/>
      <c r="R4493" s="31"/>
      <c r="S4493" s="31"/>
      <c r="T4493" s="31"/>
      <c r="U4493" s="31"/>
      <c r="V4493" s="31"/>
    </row>
    <row r="4494" spans="1:22" x14ac:dyDescent="0.2">
      <c r="A4494" s="16" t="s">
        <v>15</v>
      </c>
      <c r="B4494" s="33" t="s">
        <v>3536</v>
      </c>
      <c r="C4494" s="36" t="s">
        <v>3537</v>
      </c>
      <c r="D4494" s="33" t="s">
        <v>132</v>
      </c>
      <c r="E4494" s="33">
        <v>60000000</v>
      </c>
      <c r="F4494" s="33">
        <v>0</v>
      </c>
      <c r="G4494" s="33">
        <v>0</v>
      </c>
      <c r="H4494" s="33">
        <v>0</v>
      </c>
      <c r="I4494" s="33">
        <v>60000000</v>
      </c>
      <c r="J4494" s="33">
        <v>0</v>
      </c>
      <c r="K4494" s="33">
        <v>0</v>
      </c>
      <c r="L4494" s="33">
        <v>0</v>
      </c>
      <c r="M4494" s="33">
        <v>0</v>
      </c>
      <c r="N4494" s="33">
        <v>0</v>
      </c>
      <c r="O4494" s="33">
        <v>0</v>
      </c>
      <c r="P4494" s="33">
        <v>0</v>
      </c>
      <c r="Q4494" s="33">
        <v>0</v>
      </c>
      <c r="R4494" s="33">
        <v>0</v>
      </c>
      <c r="S4494" s="33">
        <v>0</v>
      </c>
      <c r="T4494" s="33">
        <v>0</v>
      </c>
      <c r="U4494" s="33">
        <v>0</v>
      </c>
      <c r="V4494" s="33">
        <v>0</v>
      </c>
    </row>
    <row r="4495" spans="1:22" x14ac:dyDescent="0.2">
      <c r="A4495" s="16" t="s">
        <v>15</v>
      </c>
      <c r="B4495" s="31"/>
      <c r="C4495" s="32"/>
      <c r="D4495" s="32"/>
      <c r="E4495" s="31"/>
      <c r="F4495" s="31"/>
      <c r="G4495" s="31"/>
      <c r="H4495" s="31"/>
      <c r="I4495" s="31"/>
      <c r="J4495" s="31"/>
      <c r="K4495" s="31"/>
      <c r="L4495" s="31"/>
      <c r="M4495" s="31"/>
      <c r="N4495" s="31"/>
      <c r="O4495" s="31"/>
      <c r="P4495" s="31"/>
      <c r="Q4495" s="31"/>
      <c r="R4495" s="31"/>
      <c r="S4495" s="31"/>
      <c r="T4495" s="31"/>
      <c r="U4495" s="31"/>
      <c r="V4495" s="31"/>
    </row>
    <row r="4496" spans="1:22" x14ac:dyDescent="0.2">
      <c r="A4496" s="16" t="s">
        <v>15</v>
      </c>
      <c r="B4496" s="31"/>
      <c r="C4496" s="29" t="s">
        <v>390</v>
      </c>
      <c r="D4496" s="32"/>
      <c r="E4496" s="31"/>
      <c r="F4496" s="31"/>
      <c r="G4496" s="31"/>
      <c r="H4496" s="31"/>
      <c r="I4496" s="31"/>
      <c r="J4496" s="31"/>
      <c r="K4496" s="31"/>
      <c r="L4496" s="31"/>
      <c r="M4496" s="31"/>
      <c r="N4496" s="31"/>
      <c r="O4496" s="31"/>
      <c r="P4496" s="31"/>
      <c r="Q4496" s="31"/>
      <c r="R4496" s="31"/>
      <c r="S4496" s="31"/>
      <c r="T4496" s="31"/>
      <c r="U4496" s="31"/>
      <c r="V4496" s="31"/>
    </row>
    <row r="4497" spans="1:22" ht="25.5" x14ac:dyDescent="0.2">
      <c r="A4497" s="16" t="s">
        <v>15</v>
      </c>
      <c r="B4497" s="31"/>
      <c r="C4497" s="29" t="s">
        <v>396</v>
      </c>
      <c r="D4497" s="32"/>
      <c r="E4497" s="31"/>
      <c r="F4497" s="31"/>
      <c r="G4497" s="31"/>
      <c r="H4497" s="31"/>
      <c r="I4497" s="31"/>
      <c r="J4497" s="31"/>
      <c r="K4497" s="31"/>
      <c r="L4497" s="31"/>
      <c r="M4497" s="31"/>
      <c r="N4497" s="31"/>
      <c r="O4497" s="31"/>
      <c r="P4497" s="31"/>
      <c r="Q4497" s="31"/>
      <c r="R4497" s="31"/>
      <c r="S4497" s="31"/>
      <c r="T4497" s="31"/>
      <c r="U4497" s="31"/>
      <c r="V4497" s="31"/>
    </row>
    <row r="4498" spans="1:22" ht="25.5" x14ac:dyDescent="0.2">
      <c r="A4498" s="16" t="s">
        <v>15</v>
      </c>
      <c r="B4498" s="28" t="s">
        <v>617</v>
      </c>
      <c r="C4498" s="29" t="s">
        <v>3538</v>
      </c>
      <c r="D4498" s="32"/>
      <c r="E4498" s="31"/>
      <c r="F4498" s="31"/>
      <c r="G4498" s="31"/>
      <c r="H4498" s="31"/>
      <c r="I4498" s="31"/>
      <c r="J4498" s="31"/>
      <c r="K4498" s="31"/>
      <c r="L4498" s="31"/>
      <c r="M4498" s="31"/>
      <c r="N4498" s="31"/>
      <c r="O4498" s="31"/>
      <c r="P4498" s="31"/>
      <c r="Q4498" s="31"/>
      <c r="R4498" s="31"/>
      <c r="S4498" s="31"/>
      <c r="T4498" s="31"/>
      <c r="U4498" s="31"/>
      <c r="V4498" s="31"/>
    </row>
    <row r="4499" spans="1:22" x14ac:dyDescent="0.2">
      <c r="A4499" s="16" t="s">
        <v>15</v>
      </c>
      <c r="B4499" s="33" t="s">
        <v>3539</v>
      </c>
      <c r="C4499" s="36" t="s">
        <v>3540</v>
      </c>
      <c r="D4499" s="33" t="s">
        <v>132</v>
      </c>
      <c r="E4499" s="33">
        <v>50000000</v>
      </c>
      <c r="F4499" s="33">
        <v>0</v>
      </c>
      <c r="G4499" s="33">
        <v>0</v>
      </c>
      <c r="H4499" s="33">
        <v>0</v>
      </c>
      <c r="I4499" s="33">
        <v>50000000</v>
      </c>
      <c r="J4499" s="33">
        <v>0</v>
      </c>
      <c r="K4499" s="33">
        <v>0</v>
      </c>
      <c r="L4499" s="33">
        <v>0</v>
      </c>
      <c r="M4499" s="33">
        <v>0</v>
      </c>
      <c r="N4499" s="33">
        <v>0</v>
      </c>
      <c r="O4499" s="33">
        <v>0</v>
      </c>
      <c r="P4499" s="33">
        <v>0</v>
      </c>
      <c r="Q4499" s="33">
        <v>0</v>
      </c>
      <c r="R4499" s="33">
        <v>0</v>
      </c>
      <c r="S4499" s="33">
        <v>0</v>
      </c>
      <c r="T4499" s="33">
        <v>0</v>
      </c>
      <c r="U4499" s="33">
        <v>0</v>
      </c>
      <c r="V4499" s="33">
        <v>0</v>
      </c>
    </row>
    <row r="4500" spans="1:22" x14ac:dyDescent="0.2">
      <c r="A4500" s="16" t="s">
        <v>15</v>
      </c>
      <c r="B4500" s="31"/>
      <c r="C4500" s="32"/>
      <c r="D4500" s="32"/>
      <c r="E4500" s="31"/>
      <c r="F4500" s="31"/>
      <c r="G4500" s="31"/>
      <c r="H4500" s="31"/>
      <c r="I4500" s="31"/>
      <c r="J4500" s="31"/>
      <c r="K4500" s="31"/>
      <c r="L4500" s="31"/>
      <c r="M4500" s="31"/>
      <c r="N4500" s="31"/>
      <c r="O4500" s="31"/>
      <c r="P4500" s="31"/>
      <c r="Q4500" s="31"/>
      <c r="R4500" s="31"/>
      <c r="S4500" s="31"/>
      <c r="T4500" s="31"/>
      <c r="U4500" s="31"/>
      <c r="V4500" s="31"/>
    </row>
    <row r="4501" spans="1:22" x14ac:dyDescent="0.2">
      <c r="A4501" s="16" t="s">
        <v>15</v>
      </c>
      <c r="B4501" s="31"/>
      <c r="C4501" s="29" t="s">
        <v>3541</v>
      </c>
      <c r="D4501" s="32"/>
      <c r="E4501" s="31"/>
      <c r="F4501" s="31"/>
      <c r="G4501" s="31"/>
      <c r="H4501" s="31"/>
      <c r="I4501" s="31"/>
      <c r="J4501" s="31"/>
      <c r="K4501" s="31"/>
      <c r="L4501" s="31"/>
      <c r="M4501" s="31"/>
      <c r="N4501" s="31"/>
      <c r="O4501" s="31"/>
      <c r="P4501" s="31"/>
      <c r="Q4501" s="31"/>
      <c r="R4501" s="31"/>
      <c r="S4501" s="31"/>
      <c r="T4501" s="31"/>
      <c r="U4501" s="31"/>
      <c r="V4501" s="31"/>
    </row>
    <row r="4502" spans="1:22" x14ac:dyDescent="0.2">
      <c r="A4502" s="16" t="s">
        <v>15</v>
      </c>
      <c r="B4502" s="31"/>
      <c r="C4502" s="29" t="s">
        <v>406</v>
      </c>
      <c r="D4502" s="32"/>
      <c r="E4502" s="31"/>
      <c r="F4502" s="31"/>
      <c r="G4502" s="31"/>
      <c r="H4502" s="31"/>
      <c r="I4502" s="31"/>
      <c r="J4502" s="31"/>
      <c r="K4502" s="31"/>
      <c r="L4502" s="31"/>
      <c r="M4502" s="31"/>
      <c r="N4502" s="31"/>
      <c r="O4502" s="31"/>
      <c r="P4502" s="31"/>
      <c r="Q4502" s="31"/>
      <c r="R4502" s="31"/>
      <c r="S4502" s="31"/>
      <c r="T4502" s="31"/>
      <c r="U4502" s="31"/>
      <c r="V4502" s="31"/>
    </row>
    <row r="4503" spans="1:22" ht="25.5" x14ac:dyDescent="0.2">
      <c r="A4503" s="16" t="s">
        <v>15</v>
      </c>
      <c r="B4503" s="28" t="s">
        <v>617</v>
      </c>
      <c r="C4503" s="29" t="s">
        <v>3542</v>
      </c>
      <c r="D4503" s="32"/>
      <c r="E4503" s="31"/>
      <c r="F4503" s="31"/>
      <c r="G4503" s="31"/>
      <c r="H4503" s="31"/>
      <c r="I4503" s="31"/>
      <c r="J4503" s="31"/>
      <c r="K4503" s="31"/>
      <c r="L4503" s="31"/>
      <c r="M4503" s="31"/>
      <c r="N4503" s="31"/>
      <c r="O4503" s="31"/>
      <c r="P4503" s="31"/>
      <c r="Q4503" s="31"/>
      <c r="R4503" s="31"/>
      <c r="S4503" s="31"/>
      <c r="T4503" s="31"/>
      <c r="U4503" s="31"/>
      <c r="V4503" s="31"/>
    </row>
    <row r="4504" spans="1:22" x14ac:dyDescent="0.2">
      <c r="A4504" s="16" t="s">
        <v>15</v>
      </c>
      <c r="B4504" s="33" t="s">
        <v>3543</v>
      </c>
      <c r="C4504" s="36" t="s">
        <v>3544</v>
      </c>
      <c r="D4504" s="33" t="s">
        <v>132</v>
      </c>
      <c r="E4504" s="33">
        <v>185000000</v>
      </c>
      <c r="F4504" s="33">
        <v>0</v>
      </c>
      <c r="G4504" s="33">
        <v>0</v>
      </c>
      <c r="H4504" s="33">
        <v>0</v>
      </c>
      <c r="I4504" s="33">
        <v>185000000</v>
      </c>
      <c r="J4504" s="33">
        <v>0</v>
      </c>
      <c r="K4504" s="33">
        <v>0</v>
      </c>
      <c r="L4504" s="33">
        <v>0</v>
      </c>
      <c r="M4504" s="33">
        <v>0</v>
      </c>
      <c r="N4504" s="33">
        <v>0</v>
      </c>
      <c r="O4504" s="33">
        <v>0</v>
      </c>
      <c r="P4504" s="33">
        <v>0</v>
      </c>
      <c r="Q4504" s="33">
        <v>0</v>
      </c>
      <c r="R4504" s="33">
        <v>0</v>
      </c>
      <c r="S4504" s="33">
        <v>0</v>
      </c>
      <c r="T4504" s="33">
        <v>0</v>
      </c>
      <c r="U4504" s="33">
        <v>0</v>
      </c>
      <c r="V4504" s="33">
        <v>0</v>
      </c>
    </row>
    <row r="4505" spans="1:22" x14ac:dyDescent="0.2">
      <c r="A4505" s="16" t="s">
        <v>15</v>
      </c>
      <c r="B4505" s="31"/>
      <c r="C4505" s="32"/>
      <c r="D4505" s="32"/>
      <c r="E4505" s="31"/>
      <c r="F4505" s="31"/>
      <c r="G4505" s="31"/>
      <c r="H4505" s="31"/>
      <c r="I4505" s="31"/>
      <c r="J4505" s="31"/>
      <c r="K4505" s="31"/>
      <c r="L4505" s="31"/>
      <c r="M4505" s="31"/>
      <c r="N4505" s="31"/>
      <c r="O4505" s="31"/>
      <c r="P4505" s="31"/>
      <c r="Q4505" s="31"/>
      <c r="R4505" s="31"/>
      <c r="S4505" s="31"/>
      <c r="T4505" s="31"/>
      <c r="U4505" s="31"/>
      <c r="V4505" s="31"/>
    </row>
    <row r="4506" spans="1:22" ht="25.5" x14ac:dyDescent="0.2">
      <c r="A4506" s="16" t="s">
        <v>15</v>
      </c>
      <c r="B4506" s="28" t="s">
        <v>617</v>
      </c>
      <c r="C4506" s="29" t="s">
        <v>3545</v>
      </c>
      <c r="D4506" s="32"/>
      <c r="E4506" s="31"/>
      <c r="F4506" s="31"/>
      <c r="G4506" s="31"/>
      <c r="H4506" s="31"/>
      <c r="I4506" s="31"/>
      <c r="J4506" s="31"/>
      <c r="K4506" s="31"/>
      <c r="L4506" s="31"/>
      <c r="M4506" s="31"/>
      <c r="N4506" s="31"/>
      <c r="O4506" s="31"/>
      <c r="P4506" s="31"/>
      <c r="Q4506" s="31"/>
      <c r="R4506" s="31"/>
      <c r="S4506" s="31"/>
      <c r="T4506" s="31"/>
      <c r="U4506" s="31"/>
      <c r="V4506" s="31"/>
    </row>
    <row r="4507" spans="1:22" x14ac:dyDescent="0.2">
      <c r="A4507" s="16" t="s">
        <v>15</v>
      </c>
      <c r="B4507" s="33" t="s">
        <v>3546</v>
      </c>
      <c r="C4507" s="36" t="s">
        <v>3537</v>
      </c>
      <c r="D4507" s="33" t="s">
        <v>132</v>
      </c>
      <c r="E4507" s="33">
        <v>10000000</v>
      </c>
      <c r="F4507" s="33">
        <v>0</v>
      </c>
      <c r="G4507" s="33">
        <v>0</v>
      </c>
      <c r="H4507" s="33">
        <v>0</v>
      </c>
      <c r="I4507" s="33">
        <v>10000000</v>
      </c>
      <c r="J4507" s="33">
        <v>0</v>
      </c>
      <c r="K4507" s="33">
        <v>0</v>
      </c>
      <c r="L4507" s="33">
        <v>0</v>
      </c>
      <c r="M4507" s="33">
        <v>0</v>
      </c>
      <c r="N4507" s="33">
        <v>0</v>
      </c>
      <c r="O4507" s="33">
        <v>0</v>
      </c>
      <c r="P4507" s="33">
        <v>0</v>
      </c>
      <c r="Q4507" s="33">
        <v>0</v>
      </c>
      <c r="R4507" s="33">
        <v>0</v>
      </c>
      <c r="S4507" s="33">
        <v>0</v>
      </c>
      <c r="T4507" s="33">
        <v>0</v>
      </c>
      <c r="U4507" s="33">
        <v>0</v>
      </c>
      <c r="V4507" s="33">
        <v>0</v>
      </c>
    </row>
    <row r="4508" spans="1:22" x14ac:dyDescent="0.2">
      <c r="A4508" s="16" t="s">
        <v>15</v>
      </c>
      <c r="B4508" s="31"/>
      <c r="C4508" s="32"/>
      <c r="D4508" s="32"/>
      <c r="E4508" s="31"/>
      <c r="F4508" s="31"/>
      <c r="G4508" s="31"/>
      <c r="H4508" s="31"/>
      <c r="I4508" s="31"/>
      <c r="J4508" s="31"/>
      <c r="K4508" s="31"/>
      <c r="L4508" s="31"/>
      <c r="M4508" s="31"/>
      <c r="N4508" s="31"/>
      <c r="O4508" s="31"/>
      <c r="P4508" s="31"/>
      <c r="Q4508" s="31"/>
      <c r="R4508" s="31"/>
      <c r="S4508" s="31"/>
      <c r="T4508" s="31"/>
      <c r="U4508" s="31"/>
      <c r="V4508" s="31"/>
    </row>
    <row r="4509" spans="1:22" ht="38.25" x14ac:dyDescent="0.2">
      <c r="A4509" s="16" t="s">
        <v>15</v>
      </c>
      <c r="B4509" s="28" t="s">
        <v>617</v>
      </c>
      <c r="C4509" s="29" t="s">
        <v>3547</v>
      </c>
      <c r="D4509" s="32"/>
      <c r="E4509" s="31"/>
      <c r="F4509" s="31"/>
      <c r="G4509" s="31"/>
      <c r="H4509" s="31"/>
      <c r="I4509" s="31"/>
      <c r="J4509" s="31"/>
      <c r="K4509" s="31"/>
      <c r="L4509" s="31"/>
      <c r="M4509" s="31"/>
      <c r="N4509" s="31"/>
      <c r="O4509" s="31"/>
      <c r="P4509" s="31"/>
      <c r="Q4509" s="31"/>
      <c r="R4509" s="31"/>
      <c r="S4509" s="31"/>
      <c r="T4509" s="31"/>
      <c r="U4509" s="31"/>
      <c r="V4509" s="31"/>
    </row>
    <row r="4510" spans="1:22" ht="25.5" x14ac:dyDescent="0.2">
      <c r="A4510" s="16" t="s">
        <v>15</v>
      </c>
      <c r="B4510" s="33" t="s">
        <v>3548</v>
      </c>
      <c r="C4510" s="36" t="s">
        <v>3549</v>
      </c>
      <c r="D4510" s="33" t="s">
        <v>132</v>
      </c>
      <c r="E4510" s="33">
        <v>61680000</v>
      </c>
      <c r="F4510" s="33">
        <v>0</v>
      </c>
      <c r="G4510" s="33">
        <v>0</v>
      </c>
      <c r="H4510" s="33">
        <v>0</v>
      </c>
      <c r="I4510" s="33">
        <v>61680000</v>
      </c>
      <c r="J4510" s="33">
        <v>0</v>
      </c>
      <c r="K4510" s="33">
        <v>0</v>
      </c>
      <c r="L4510" s="33">
        <v>0</v>
      </c>
      <c r="M4510" s="33">
        <v>0</v>
      </c>
      <c r="N4510" s="33">
        <v>0</v>
      </c>
      <c r="O4510" s="33">
        <v>0</v>
      </c>
      <c r="P4510" s="33">
        <v>0</v>
      </c>
      <c r="Q4510" s="33">
        <v>0</v>
      </c>
      <c r="R4510" s="33">
        <v>0</v>
      </c>
      <c r="S4510" s="33">
        <v>0</v>
      </c>
      <c r="T4510" s="33">
        <v>0</v>
      </c>
      <c r="U4510" s="33">
        <v>0</v>
      </c>
      <c r="V4510" s="33">
        <v>0</v>
      </c>
    </row>
    <row r="4511" spans="1:22" x14ac:dyDescent="0.2">
      <c r="A4511" s="16" t="s">
        <v>15</v>
      </c>
      <c r="B4511" s="31"/>
      <c r="C4511" s="32"/>
      <c r="D4511" s="32"/>
      <c r="E4511" s="31"/>
      <c r="F4511" s="31"/>
      <c r="G4511" s="31"/>
      <c r="H4511" s="31"/>
      <c r="I4511" s="31"/>
      <c r="J4511" s="31"/>
      <c r="K4511" s="31"/>
      <c r="L4511" s="31"/>
      <c r="M4511" s="31"/>
      <c r="N4511" s="31"/>
      <c r="O4511" s="31"/>
      <c r="P4511" s="31"/>
      <c r="Q4511" s="31"/>
      <c r="R4511" s="31"/>
      <c r="S4511" s="31"/>
      <c r="T4511" s="31"/>
      <c r="U4511" s="31"/>
      <c r="V4511" s="31"/>
    </row>
    <row r="4512" spans="1:22" ht="25.5" x14ac:dyDescent="0.2">
      <c r="A4512" s="16" t="s">
        <v>15</v>
      </c>
      <c r="B4512" s="28" t="s">
        <v>617</v>
      </c>
      <c r="C4512" s="29" t="s">
        <v>3550</v>
      </c>
      <c r="D4512" s="32"/>
      <c r="E4512" s="31"/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  <c r="Q4512" s="31"/>
      <c r="R4512" s="31"/>
      <c r="S4512" s="31"/>
      <c r="T4512" s="31"/>
      <c r="U4512" s="31"/>
      <c r="V4512" s="31"/>
    </row>
    <row r="4513" spans="1:22" ht="25.5" x14ac:dyDescent="0.2">
      <c r="A4513" s="16" t="s">
        <v>15</v>
      </c>
      <c r="B4513" s="33" t="s">
        <v>3551</v>
      </c>
      <c r="C4513" s="36" t="s">
        <v>3552</v>
      </c>
      <c r="D4513" s="33" t="s">
        <v>132</v>
      </c>
      <c r="E4513" s="33">
        <v>300000000</v>
      </c>
      <c r="F4513" s="33">
        <v>0</v>
      </c>
      <c r="G4513" s="33">
        <v>0</v>
      </c>
      <c r="H4513" s="33">
        <v>0</v>
      </c>
      <c r="I4513" s="33">
        <v>300000000</v>
      </c>
      <c r="J4513" s="33">
        <v>0</v>
      </c>
      <c r="K4513" s="33">
        <v>0</v>
      </c>
      <c r="L4513" s="33">
        <v>0</v>
      </c>
      <c r="M4513" s="33">
        <v>0</v>
      </c>
      <c r="N4513" s="33">
        <v>0</v>
      </c>
      <c r="O4513" s="33">
        <v>0</v>
      </c>
      <c r="P4513" s="33">
        <v>0</v>
      </c>
      <c r="Q4513" s="33">
        <v>0</v>
      </c>
      <c r="R4513" s="33">
        <v>0</v>
      </c>
      <c r="S4513" s="33">
        <v>0</v>
      </c>
      <c r="T4513" s="33">
        <v>0</v>
      </c>
      <c r="U4513" s="33">
        <v>0</v>
      </c>
      <c r="V4513" s="33">
        <v>0</v>
      </c>
    </row>
    <row r="4514" spans="1:22" x14ac:dyDescent="0.2">
      <c r="A4514" s="16" t="s">
        <v>15</v>
      </c>
      <c r="B4514" s="31"/>
      <c r="C4514" s="32"/>
      <c r="D4514" s="32"/>
      <c r="E4514" s="31"/>
      <c r="F4514" s="31"/>
      <c r="G4514" s="31"/>
      <c r="H4514" s="31"/>
      <c r="I4514" s="31"/>
      <c r="J4514" s="31"/>
      <c r="K4514" s="31"/>
      <c r="L4514" s="31"/>
      <c r="M4514" s="31"/>
      <c r="N4514" s="31"/>
      <c r="O4514" s="31"/>
      <c r="P4514" s="31"/>
      <c r="Q4514" s="31"/>
      <c r="R4514" s="31"/>
      <c r="S4514" s="31"/>
      <c r="T4514" s="31"/>
      <c r="U4514" s="31"/>
      <c r="V4514" s="31"/>
    </row>
    <row r="4515" spans="1:22" ht="25.5" x14ac:dyDescent="0.2">
      <c r="A4515" s="16" t="s">
        <v>15</v>
      </c>
      <c r="B4515" s="28" t="s">
        <v>617</v>
      </c>
      <c r="C4515" s="29" t="s">
        <v>3553</v>
      </c>
      <c r="D4515" s="32"/>
      <c r="E4515" s="31"/>
      <c r="F4515" s="31"/>
      <c r="G4515" s="31"/>
      <c r="H4515" s="31"/>
      <c r="I4515" s="31"/>
      <c r="J4515" s="31"/>
      <c r="K4515" s="31"/>
      <c r="L4515" s="31"/>
      <c r="M4515" s="31"/>
      <c r="N4515" s="31"/>
      <c r="O4515" s="31"/>
      <c r="P4515" s="31"/>
      <c r="Q4515" s="31"/>
      <c r="R4515" s="31"/>
      <c r="S4515" s="31"/>
      <c r="T4515" s="31"/>
      <c r="U4515" s="31"/>
      <c r="V4515" s="31"/>
    </row>
    <row r="4516" spans="1:22" x14ac:dyDescent="0.2">
      <c r="A4516" s="16" t="s">
        <v>15</v>
      </c>
      <c r="B4516" s="33" t="s">
        <v>3554</v>
      </c>
      <c r="C4516" s="36" t="s">
        <v>708</v>
      </c>
      <c r="D4516" s="33" t="s">
        <v>132</v>
      </c>
      <c r="E4516" s="33">
        <v>20000000</v>
      </c>
      <c r="F4516" s="33">
        <v>0</v>
      </c>
      <c r="G4516" s="33">
        <v>0</v>
      </c>
      <c r="H4516" s="33">
        <v>0</v>
      </c>
      <c r="I4516" s="33">
        <v>20000000</v>
      </c>
      <c r="J4516" s="33">
        <v>0</v>
      </c>
      <c r="K4516" s="33">
        <v>0</v>
      </c>
      <c r="L4516" s="33">
        <v>0</v>
      </c>
      <c r="M4516" s="33">
        <v>0</v>
      </c>
      <c r="N4516" s="33">
        <v>0</v>
      </c>
      <c r="O4516" s="33">
        <v>0</v>
      </c>
      <c r="P4516" s="33">
        <v>0</v>
      </c>
      <c r="Q4516" s="33">
        <v>0</v>
      </c>
      <c r="R4516" s="33">
        <v>0</v>
      </c>
      <c r="S4516" s="33">
        <v>0</v>
      </c>
      <c r="T4516" s="33">
        <v>0</v>
      </c>
      <c r="U4516" s="33">
        <v>0</v>
      </c>
      <c r="V4516" s="33">
        <v>0</v>
      </c>
    </row>
    <row r="4517" spans="1:22" x14ac:dyDescent="0.2">
      <c r="A4517" s="16" t="s">
        <v>15</v>
      </c>
      <c r="B4517" s="31"/>
      <c r="C4517" s="32"/>
      <c r="D4517" s="32"/>
      <c r="E4517" s="31"/>
      <c r="F4517" s="31"/>
      <c r="G4517" s="31"/>
      <c r="H4517" s="31"/>
      <c r="I4517" s="31"/>
      <c r="J4517" s="31"/>
      <c r="K4517" s="31"/>
      <c r="L4517" s="31"/>
      <c r="M4517" s="31"/>
      <c r="N4517" s="31"/>
      <c r="O4517" s="31"/>
      <c r="P4517" s="31"/>
      <c r="Q4517" s="31"/>
      <c r="R4517" s="31"/>
      <c r="S4517" s="31"/>
      <c r="T4517" s="31"/>
      <c r="U4517" s="31"/>
      <c r="V4517" s="31"/>
    </row>
    <row r="4518" spans="1:22" ht="25.5" x14ac:dyDescent="0.2">
      <c r="A4518" s="16" t="s">
        <v>15</v>
      </c>
      <c r="B4518" s="28" t="s">
        <v>617</v>
      </c>
      <c r="C4518" s="29" t="s">
        <v>3555</v>
      </c>
      <c r="D4518" s="32"/>
      <c r="E4518" s="31"/>
      <c r="F4518" s="31"/>
      <c r="G4518" s="31"/>
      <c r="H4518" s="31"/>
      <c r="I4518" s="31"/>
      <c r="J4518" s="31"/>
      <c r="K4518" s="31"/>
      <c r="L4518" s="31"/>
      <c r="M4518" s="31"/>
      <c r="N4518" s="31"/>
      <c r="O4518" s="31"/>
      <c r="P4518" s="31"/>
      <c r="Q4518" s="31"/>
      <c r="R4518" s="31"/>
      <c r="S4518" s="31"/>
      <c r="T4518" s="31"/>
      <c r="U4518" s="31"/>
      <c r="V4518" s="31"/>
    </row>
    <row r="4519" spans="1:22" x14ac:dyDescent="0.2">
      <c r="A4519" s="16" t="s">
        <v>15</v>
      </c>
      <c r="B4519" s="33" t="s">
        <v>3556</v>
      </c>
      <c r="C4519" s="36" t="s">
        <v>3557</v>
      </c>
      <c r="D4519" s="33" t="s">
        <v>132</v>
      </c>
      <c r="E4519" s="33">
        <v>36000000</v>
      </c>
      <c r="F4519" s="33">
        <v>0</v>
      </c>
      <c r="G4519" s="33">
        <v>0</v>
      </c>
      <c r="H4519" s="33">
        <v>0</v>
      </c>
      <c r="I4519" s="33">
        <v>36000000</v>
      </c>
      <c r="J4519" s="33">
        <v>0</v>
      </c>
      <c r="K4519" s="33">
        <v>0</v>
      </c>
      <c r="L4519" s="33">
        <v>0</v>
      </c>
      <c r="M4519" s="33">
        <v>0</v>
      </c>
      <c r="N4519" s="33">
        <v>0</v>
      </c>
      <c r="O4519" s="33">
        <v>0</v>
      </c>
      <c r="P4519" s="33">
        <v>0</v>
      </c>
      <c r="Q4519" s="33">
        <v>0</v>
      </c>
      <c r="R4519" s="33">
        <v>0</v>
      </c>
      <c r="S4519" s="33">
        <v>0</v>
      </c>
      <c r="T4519" s="33">
        <v>0</v>
      </c>
      <c r="U4519" s="33">
        <v>0</v>
      </c>
      <c r="V4519" s="33">
        <v>0</v>
      </c>
    </row>
    <row r="4520" spans="1:22" x14ac:dyDescent="0.2">
      <c r="A4520" s="16" t="s">
        <v>15</v>
      </c>
      <c r="B4520" s="31"/>
      <c r="C4520" s="32"/>
      <c r="D4520" s="32"/>
      <c r="E4520" s="31"/>
      <c r="F4520" s="31"/>
      <c r="G4520" s="31"/>
      <c r="H4520" s="31"/>
      <c r="I4520" s="31"/>
      <c r="J4520" s="31"/>
      <c r="K4520" s="31"/>
      <c r="L4520" s="31"/>
      <c r="M4520" s="31"/>
      <c r="N4520" s="31"/>
      <c r="O4520" s="31"/>
      <c r="P4520" s="31"/>
      <c r="Q4520" s="31"/>
      <c r="R4520" s="31"/>
      <c r="S4520" s="31"/>
      <c r="T4520" s="31"/>
      <c r="U4520" s="31"/>
      <c r="V4520" s="31"/>
    </row>
    <row r="4521" spans="1:22" x14ac:dyDescent="0.2">
      <c r="A4521" s="16" t="s">
        <v>15</v>
      </c>
      <c r="B4521" s="31"/>
      <c r="C4521" s="29" t="s">
        <v>408</v>
      </c>
      <c r="D4521" s="32"/>
      <c r="E4521" s="31"/>
      <c r="F4521" s="31"/>
      <c r="G4521" s="31"/>
      <c r="H4521" s="31"/>
      <c r="I4521" s="31"/>
      <c r="J4521" s="31"/>
      <c r="K4521" s="31"/>
      <c r="L4521" s="31"/>
      <c r="M4521" s="31"/>
      <c r="N4521" s="31"/>
      <c r="O4521" s="31"/>
      <c r="P4521" s="31"/>
      <c r="Q4521" s="31"/>
      <c r="R4521" s="31"/>
      <c r="S4521" s="31"/>
      <c r="T4521" s="31"/>
      <c r="U4521" s="31"/>
      <c r="V4521" s="31"/>
    </row>
    <row r="4522" spans="1:22" ht="38.25" x14ac:dyDescent="0.2">
      <c r="A4522" s="16" t="s">
        <v>15</v>
      </c>
      <c r="B4522" s="28" t="s">
        <v>617</v>
      </c>
      <c r="C4522" s="29" t="s">
        <v>3558</v>
      </c>
      <c r="D4522" s="32"/>
      <c r="E4522" s="31"/>
      <c r="F4522" s="31"/>
      <c r="G4522" s="31"/>
      <c r="H4522" s="31"/>
      <c r="I4522" s="31"/>
      <c r="J4522" s="31"/>
      <c r="K4522" s="31"/>
      <c r="L4522" s="31"/>
      <c r="M4522" s="31"/>
      <c r="N4522" s="31"/>
      <c r="O4522" s="31"/>
      <c r="P4522" s="31"/>
      <c r="Q4522" s="31"/>
      <c r="R4522" s="31"/>
      <c r="S4522" s="31"/>
      <c r="T4522" s="31"/>
      <c r="U4522" s="31"/>
      <c r="V4522" s="31"/>
    </row>
    <row r="4523" spans="1:22" ht="25.5" x14ac:dyDescent="0.2">
      <c r="A4523" s="16" t="s">
        <v>15</v>
      </c>
      <c r="B4523" s="33" t="s">
        <v>3559</v>
      </c>
      <c r="C4523" s="36" t="s">
        <v>3560</v>
      </c>
      <c r="D4523" s="33" t="s">
        <v>132</v>
      </c>
      <c r="E4523" s="33">
        <v>120000000</v>
      </c>
      <c r="F4523" s="33">
        <v>0</v>
      </c>
      <c r="G4523" s="33">
        <v>0</v>
      </c>
      <c r="H4523" s="33">
        <v>0</v>
      </c>
      <c r="I4523" s="33">
        <v>120000000</v>
      </c>
      <c r="J4523" s="33">
        <v>0</v>
      </c>
      <c r="K4523" s="33">
        <v>0</v>
      </c>
      <c r="L4523" s="33">
        <v>0</v>
      </c>
      <c r="M4523" s="33">
        <v>0</v>
      </c>
      <c r="N4523" s="33">
        <v>0</v>
      </c>
      <c r="O4523" s="33">
        <v>0</v>
      </c>
      <c r="P4523" s="33">
        <v>0</v>
      </c>
      <c r="Q4523" s="33">
        <v>0</v>
      </c>
      <c r="R4523" s="33">
        <v>0</v>
      </c>
      <c r="S4523" s="33">
        <v>0</v>
      </c>
      <c r="T4523" s="33">
        <v>0</v>
      </c>
      <c r="U4523" s="33">
        <v>0</v>
      </c>
      <c r="V4523" s="33">
        <v>0</v>
      </c>
    </row>
    <row r="4524" spans="1:22" x14ac:dyDescent="0.2">
      <c r="A4524" s="16" t="s">
        <v>15</v>
      </c>
      <c r="B4524" s="31"/>
      <c r="C4524" s="32"/>
      <c r="D4524" s="32"/>
      <c r="E4524" s="31"/>
      <c r="F4524" s="31"/>
      <c r="G4524" s="31"/>
      <c r="H4524" s="31"/>
      <c r="I4524" s="31"/>
      <c r="J4524" s="31"/>
      <c r="K4524" s="31"/>
      <c r="L4524" s="31"/>
      <c r="M4524" s="31"/>
      <c r="N4524" s="31"/>
      <c r="O4524" s="31"/>
      <c r="P4524" s="31"/>
      <c r="Q4524" s="31"/>
      <c r="R4524" s="31"/>
      <c r="S4524" s="31"/>
      <c r="T4524" s="31"/>
      <c r="U4524" s="31"/>
      <c r="V4524" s="31"/>
    </row>
    <row r="4525" spans="1:22" x14ac:dyDescent="0.2">
      <c r="A4525" s="16" t="s">
        <v>15</v>
      </c>
      <c r="B4525" s="24"/>
      <c r="C4525" s="23" t="s">
        <v>3518</v>
      </c>
      <c r="D4525" s="51"/>
      <c r="E4525" s="24"/>
      <c r="F4525" s="24"/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  <c r="S4525" s="24"/>
      <c r="T4525" s="24"/>
      <c r="U4525" s="24"/>
      <c r="V4525" s="24"/>
    </row>
    <row r="4526" spans="1:22" x14ac:dyDescent="0.2">
      <c r="A4526" s="16" t="s">
        <v>15</v>
      </c>
      <c r="B4526" s="31"/>
      <c r="C4526" s="29" t="s">
        <v>677</v>
      </c>
      <c r="D4526" s="32"/>
      <c r="E4526" s="31"/>
      <c r="F4526" s="31"/>
      <c r="G4526" s="31"/>
      <c r="H4526" s="31"/>
      <c r="I4526" s="31"/>
      <c r="J4526" s="31"/>
      <c r="K4526" s="31"/>
      <c r="L4526" s="31"/>
      <c r="M4526" s="31"/>
      <c r="N4526" s="31"/>
      <c r="O4526" s="31"/>
      <c r="P4526" s="31"/>
      <c r="Q4526" s="31"/>
      <c r="R4526" s="31"/>
      <c r="S4526" s="31"/>
      <c r="T4526" s="31"/>
      <c r="U4526" s="31"/>
      <c r="V4526" s="31"/>
    </row>
    <row r="4527" spans="1:22" x14ac:dyDescent="0.2">
      <c r="A4527" s="16" t="s">
        <v>15</v>
      </c>
      <c r="B4527" s="31"/>
      <c r="C4527" s="29" t="s">
        <v>1600</v>
      </c>
      <c r="D4527" s="32"/>
      <c r="E4527" s="31"/>
      <c r="F4527" s="31"/>
      <c r="G4527" s="31"/>
      <c r="H4527" s="31"/>
      <c r="I4527" s="31"/>
      <c r="J4527" s="31"/>
      <c r="K4527" s="31"/>
      <c r="L4527" s="31"/>
      <c r="M4527" s="31"/>
      <c r="N4527" s="31"/>
      <c r="O4527" s="31"/>
      <c r="P4527" s="31"/>
      <c r="Q4527" s="31"/>
      <c r="R4527" s="31"/>
      <c r="S4527" s="31"/>
      <c r="T4527" s="31"/>
      <c r="U4527" s="31"/>
      <c r="V4527" s="31"/>
    </row>
    <row r="4528" spans="1:22" x14ac:dyDescent="0.2">
      <c r="A4528" s="16" t="s">
        <v>15</v>
      </c>
      <c r="B4528" s="31"/>
      <c r="C4528" s="29" t="s">
        <v>386</v>
      </c>
      <c r="D4528" s="32"/>
      <c r="E4528" s="31"/>
      <c r="F4528" s="31"/>
      <c r="G4528" s="31"/>
      <c r="H4528" s="31"/>
      <c r="I4528" s="31"/>
      <c r="J4528" s="31"/>
      <c r="K4528" s="31"/>
      <c r="L4528" s="31"/>
      <c r="M4528" s="31"/>
      <c r="N4528" s="31"/>
      <c r="O4528" s="31"/>
      <c r="P4528" s="31"/>
      <c r="Q4528" s="31"/>
      <c r="R4528" s="31"/>
      <c r="S4528" s="31"/>
      <c r="T4528" s="31"/>
      <c r="U4528" s="31"/>
      <c r="V4528" s="31"/>
    </row>
    <row r="4529" spans="1:22" x14ac:dyDescent="0.2">
      <c r="A4529" s="16" t="s">
        <v>15</v>
      </c>
      <c r="B4529" s="31"/>
      <c r="C4529" s="29" t="s">
        <v>2001</v>
      </c>
      <c r="D4529" s="32"/>
      <c r="E4529" s="31"/>
      <c r="F4529" s="31"/>
      <c r="G4529" s="31"/>
      <c r="H4529" s="31"/>
      <c r="I4529" s="31"/>
      <c r="J4529" s="31"/>
      <c r="K4529" s="31"/>
      <c r="L4529" s="31"/>
      <c r="M4529" s="31"/>
      <c r="N4529" s="31"/>
      <c r="O4529" s="31"/>
      <c r="P4529" s="31"/>
      <c r="Q4529" s="31"/>
      <c r="R4529" s="31"/>
      <c r="S4529" s="31"/>
      <c r="T4529" s="31"/>
      <c r="U4529" s="31"/>
      <c r="V4529" s="31"/>
    </row>
    <row r="4530" spans="1:22" x14ac:dyDescent="0.2">
      <c r="A4530" s="16" t="s">
        <v>15</v>
      </c>
      <c r="B4530" s="31"/>
      <c r="C4530" s="29" t="s">
        <v>3561</v>
      </c>
      <c r="D4530" s="32"/>
      <c r="E4530" s="31"/>
      <c r="F4530" s="31"/>
      <c r="G4530" s="31"/>
      <c r="H4530" s="31"/>
      <c r="I4530" s="31"/>
      <c r="J4530" s="31"/>
      <c r="K4530" s="31"/>
      <c r="L4530" s="31"/>
      <c r="M4530" s="31"/>
      <c r="N4530" s="31"/>
      <c r="O4530" s="31"/>
      <c r="P4530" s="31"/>
      <c r="Q4530" s="31"/>
      <c r="R4530" s="31"/>
      <c r="S4530" s="31"/>
      <c r="T4530" s="31"/>
      <c r="U4530" s="31"/>
      <c r="V4530" s="31"/>
    </row>
    <row r="4531" spans="1:22" x14ac:dyDescent="0.2">
      <c r="A4531" s="16" t="s">
        <v>15</v>
      </c>
      <c r="B4531" s="28" t="s">
        <v>617</v>
      </c>
      <c r="C4531" s="29" t="s">
        <v>3562</v>
      </c>
      <c r="D4531" s="32"/>
      <c r="E4531" s="31"/>
      <c r="F4531" s="31"/>
      <c r="G4531" s="31"/>
      <c r="H4531" s="31"/>
      <c r="I4531" s="31"/>
      <c r="J4531" s="31"/>
      <c r="K4531" s="31"/>
      <c r="L4531" s="31"/>
      <c r="M4531" s="31"/>
      <c r="N4531" s="31"/>
      <c r="O4531" s="31"/>
      <c r="P4531" s="31"/>
      <c r="Q4531" s="31"/>
      <c r="R4531" s="31"/>
      <c r="S4531" s="31"/>
      <c r="T4531" s="31"/>
      <c r="U4531" s="31"/>
      <c r="V4531" s="31"/>
    </row>
    <row r="4532" spans="1:22" x14ac:dyDescent="0.2">
      <c r="A4532" s="16" t="s">
        <v>15</v>
      </c>
      <c r="B4532" s="33" t="s">
        <v>3563</v>
      </c>
      <c r="C4532" s="36" t="s">
        <v>3564</v>
      </c>
      <c r="D4532" s="33" t="s">
        <v>132</v>
      </c>
      <c r="E4532" s="33">
        <v>0</v>
      </c>
      <c r="F4532" s="33">
        <v>0</v>
      </c>
      <c r="G4532" s="33">
        <v>0</v>
      </c>
      <c r="H4532" s="33">
        <v>69361586</v>
      </c>
      <c r="I4532" s="33">
        <v>0</v>
      </c>
      <c r="J4532" s="33">
        <v>69361586</v>
      </c>
      <c r="K4532" s="33">
        <v>0</v>
      </c>
      <c r="L4532" s="33">
        <v>0</v>
      </c>
      <c r="M4532" s="33">
        <v>0</v>
      </c>
      <c r="N4532" s="33">
        <v>0</v>
      </c>
      <c r="O4532" s="33">
        <v>0</v>
      </c>
      <c r="P4532" s="33">
        <v>0</v>
      </c>
      <c r="Q4532" s="33">
        <v>0</v>
      </c>
      <c r="R4532" s="33">
        <v>0</v>
      </c>
      <c r="S4532" s="33">
        <v>69361586</v>
      </c>
      <c r="T4532" s="33">
        <v>0</v>
      </c>
      <c r="U4532" s="33">
        <v>0</v>
      </c>
      <c r="V4532" s="33">
        <v>0</v>
      </c>
    </row>
    <row r="4533" spans="1:22" x14ac:dyDescent="0.2">
      <c r="A4533" s="16" t="s">
        <v>15</v>
      </c>
      <c r="B4533" s="31"/>
      <c r="C4533" s="32"/>
      <c r="D4533" s="32"/>
      <c r="E4533" s="31"/>
      <c r="F4533" s="31"/>
      <c r="G4533" s="31"/>
      <c r="H4533" s="31"/>
      <c r="I4533" s="31"/>
      <c r="J4533" s="31"/>
      <c r="K4533" s="31"/>
      <c r="L4533" s="31"/>
      <c r="M4533" s="31"/>
      <c r="N4533" s="31"/>
      <c r="O4533" s="31"/>
      <c r="P4533" s="31"/>
      <c r="Q4533" s="31"/>
      <c r="R4533" s="31"/>
      <c r="S4533" s="31"/>
      <c r="T4533" s="31"/>
      <c r="U4533" s="31"/>
      <c r="V4533" s="31"/>
    </row>
    <row r="4534" spans="1:22" x14ac:dyDescent="0.2">
      <c r="A4534" s="16" t="s">
        <v>15</v>
      </c>
      <c r="B4534" s="31"/>
      <c r="C4534" s="29" t="s">
        <v>390</v>
      </c>
      <c r="D4534" s="32"/>
      <c r="E4534" s="31"/>
      <c r="F4534" s="31"/>
      <c r="G4534" s="31"/>
      <c r="H4534" s="31"/>
      <c r="I4534" s="31"/>
      <c r="J4534" s="31"/>
      <c r="K4534" s="31"/>
      <c r="L4534" s="31"/>
      <c r="M4534" s="31"/>
      <c r="N4534" s="31"/>
      <c r="O4534" s="31"/>
      <c r="P4534" s="31"/>
      <c r="Q4534" s="31"/>
      <c r="R4534" s="31"/>
      <c r="S4534" s="31"/>
      <c r="T4534" s="31"/>
      <c r="U4534" s="31"/>
      <c r="V4534" s="31"/>
    </row>
    <row r="4535" spans="1:22" ht="25.5" x14ac:dyDescent="0.2">
      <c r="A4535" s="16" t="s">
        <v>15</v>
      </c>
      <c r="B4535" s="31"/>
      <c r="C4535" s="29" t="s">
        <v>1109</v>
      </c>
      <c r="D4535" s="32"/>
      <c r="E4535" s="31"/>
      <c r="F4535" s="31"/>
      <c r="G4535" s="31"/>
      <c r="H4535" s="31"/>
      <c r="I4535" s="31"/>
      <c r="J4535" s="31"/>
      <c r="K4535" s="31"/>
      <c r="L4535" s="31"/>
      <c r="M4535" s="31"/>
      <c r="N4535" s="31"/>
      <c r="O4535" s="31"/>
      <c r="P4535" s="31"/>
      <c r="Q4535" s="31"/>
      <c r="R4535" s="31"/>
      <c r="S4535" s="31"/>
      <c r="T4535" s="31"/>
      <c r="U4535" s="31"/>
      <c r="V4535" s="31"/>
    </row>
    <row r="4536" spans="1:22" x14ac:dyDescent="0.2">
      <c r="A4536" s="16" t="s">
        <v>15</v>
      </c>
      <c r="B4536" s="28" t="s">
        <v>617</v>
      </c>
      <c r="C4536" s="29" t="s">
        <v>3565</v>
      </c>
      <c r="D4536" s="32"/>
      <c r="E4536" s="31"/>
      <c r="F4536" s="31"/>
      <c r="G4536" s="31"/>
      <c r="H4536" s="31"/>
      <c r="I4536" s="31"/>
      <c r="J4536" s="31"/>
      <c r="K4536" s="31"/>
      <c r="L4536" s="31"/>
      <c r="M4536" s="31"/>
      <c r="N4536" s="31"/>
      <c r="O4536" s="31"/>
      <c r="P4536" s="31"/>
      <c r="Q4536" s="31"/>
      <c r="R4536" s="31"/>
      <c r="S4536" s="31"/>
      <c r="T4536" s="31"/>
      <c r="U4536" s="31"/>
      <c r="V4536" s="31"/>
    </row>
    <row r="4537" spans="1:22" ht="25.5" x14ac:dyDescent="0.2">
      <c r="A4537" s="16" t="s">
        <v>15</v>
      </c>
      <c r="B4537" s="33" t="s">
        <v>3566</v>
      </c>
      <c r="C4537" s="36" t="s">
        <v>3567</v>
      </c>
      <c r="D4537" s="33" t="s">
        <v>132</v>
      </c>
      <c r="E4537" s="33">
        <v>0</v>
      </c>
      <c r="F4537" s="33">
        <v>0</v>
      </c>
      <c r="G4537" s="33">
        <v>0</v>
      </c>
      <c r="H4537" s="33">
        <v>34680793</v>
      </c>
      <c r="I4537" s="33">
        <v>0</v>
      </c>
      <c r="J4537" s="33">
        <v>34680793</v>
      </c>
      <c r="K4537" s="33">
        <v>0</v>
      </c>
      <c r="L4537" s="33">
        <v>0</v>
      </c>
      <c r="M4537" s="33">
        <v>0</v>
      </c>
      <c r="N4537" s="33">
        <v>0</v>
      </c>
      <c r="O4537" s="33">
        <v>0</v>
      </c>
      <c r="P4537" s="33">
        <v>0</v>
      </c>
      <c r="Q4537" s="33">
        <v>0</v>
      </c>
      <c r="R4537" s="33">
        <v>0</v>
      </c>
      <c r="S4537" s="33">
        <v>34680793</v>
      </c>
      <c r="T4537" s="33">
        <v>0</v>
      </c>
      <c r="U4537" s="33">
        <v>0</v>
      </c>
      <c r="V4537" s="33">
        <v>0</v>
      </c>
    </row>
    <row r="4538" spans="1:22" x14ac:dyDescent="0.2">
      <c r="A4538" s="16" t="s">
        <v>15</v>
      </c>
      <c r="B4538" s="31"/>
      <c r="C4538" s="32"/>
      <c r="D4538" s="32"/>
      <c r="E4538" s="31"/>
      <c r="F4538" s="31"/>
      <c r="G4538" s="31"/>
      <c r="H4538" s="31"/>
      <c r="I4538" s="31"/>
      <c r="J4538" s="31"/>
      <c r="K4538" s="31"/>
      <c r="L4538" s="31"/>
      <c r="M4538" s="31"/>
      <c r="N4538" s="31"/>
      <c r="O4538" s="31"/>
      <c r="P4538" s="31"/>
      <c r="Q4538" s="31"/>
      <c r="R4538" s="31"/>
      <c r="S4538" s="31"/>
      <c r="T4538" s="31"/>
      <c r="U4538" s="31"/>
      <c r="V4538" s="31"/>
    </row>
    <row r="4539" spans="1:22" x14ac:dyDescent="0.2">
      <c r="A4539" s="16" t="s">
        <v>15</v>
      </c>
      <c r="B4539" s="28" t="s">
        <v>617</v>
      </c>
      <c r="C4539" s="29" t="s">
        <v>3568</v>
      </c>
      <c r="D4539" s="32"/>
      <c r="E4539" s="31"/>
      <c r="F4539" s="31"/>
      <c r="G4539" s="31"/>
      <c r="H4539" s="31"/>
      <c r="I4539" s="31"/>
      <c r="J4539" s="31"/>
      <c r="K4539" s="31"/>
      <c r="L4539" s="31"/>
      <c r="M4539" s="31"/>
      <c r="N4539" s="31"/>
      <c r="O4539" s="31"/>
      <c r="P4539" s="31"/>
      <c r="Q4539" s="31"/>
      <c r="R4539" s="31"/>
      <c r="S4539" s="31"/>
      <c r="T4539" s="31"/>
      <c r="U4539" s="31"/>
      <c r="V4539" s="31"/>
    </row>
    <row r="4540" spans="1:22" x14ac:dyDescent="0.2">
      <c r="A4540" s="16" t="s">
        <v>15</v>
      </c>
      <c r="B4540" s="33" t="s">
        <v>3569</v>
      </c>
      <c r="C4540" s="36" t="s">
        <v>3540</v>
      </c>
      <c r="D4540" s="33" t="s">
        <v>132</v>
      </c>
      <c r="E4540" s="33">
        <v>0</v>
      </c>
      <c r="F4540" s="33">
        <v>0</v>
      </c>
      <c r="G4540" s="33">
        <v>0</v>
      </c>
      <c r="H4540" s="33">
        <v>295000000</v>
      </c>
      <c r="I4540" s="33">
        <v>0</v>
      </c>
      <c r="J4540" s="33">
        <v>295000000</v>
      </c>
      <c r="K4540" s="33">
        <v>0</v>
      </c>
      <c r="L4540" s="33">
        <v>0</v>
      </c>
      <c r="M4540" s="33">
        <v>0</v>
      </c>
      <c r="N4540" s="33">
        <v>0</v>
      </c>
      <c r="O4540" s="33">
        <v>0</v>
      </c>
      <c r="P4540" s="33">
        <v>0</v>
      </c>
      <c r="Q4540" s="33">
        <v>0</v>
      </c>
      <c r="R4540" s="33">
        <v>0</v>
      </c>
      <c r="S4540" s="33">
        <v>295000000</v>
      </c>
      <c r="T4540" s="33">
        <v>0</v>
      </c>
      <c r="U4540" s="33">
        <v>0</v>
      </c>
      <c r="V4540" s="33">
        <v>0</v>
      </c>
    </row>
    <row r="4541" spans="1:22" x14ac:dyDescent="0.2">
      <c r="A4541" s="16" t="s">
        <v>15</v>
      </c>
      <c r="B4541" s="31"/>
      <c r="C4541" s="32"/>
      <c r="D4541" s="32"/>
      <c r="E4541" s="31"/>
      <c r="F4541" s="31"/>
      <c r="G4541" s="31"/>
      <c r="H4541" s="31"/>
      <c r="I4541" s="31"/>
      <c r="J4541" s="31"/>
      <c r="K4541" s="31"/>
      <c r="L4541" s="31"/>
      <c r="M4541" s="31"/>
      <c r="N4541" s="31"/>
      <c r="O4541" s="31"/>
      <c r="P4541" s="31"/>
      <c r="Q4541" s="31"/>
      <c r="R4541" s="31"/>
      <c r="S4541" s="31"/>
      <c r="T4541" s="31"/>
      <c r="U4541" s="31"/>
      <c r="V4541" s="31"/>
    </row>
    <row r="4542" spans="1:22" x14ac:dyDescent="0.2">
      <c r="A4542" s="16" t="s">
        <v>15</v>
      </c>
      <c r="B4542" s="31"/>
      <c r="C4542" s="29" t="s">
        <v>400</v>
      </c>
      <c r="D4542" s="32"/>
      <c r="E4542" s="31"/>
      <c r="F4542" s="31"/>
      <c r="G4542" s="31"/>
      <c r="H4542" s="31"/>
      <c r="I4542" s="31"/>
      <c r="J4542" s="31"/>
      <c r="K4542" s="31"/>
      <c r="L4542" s="31"/>
      <c r="M4542" s="31"/>
      <c r="N4542" s="31"/>
      <c r="O4542" s="31"/>
      <c r="P4542" s="31"/>
      <c r="Q4542" s="31"/>
      <c r="R4542" s="31"/>
      <c r="S4542" s="31"/>
      <c r="T4542" s="31"/>
      <c r="U4542" s="31"/>
      <c r="V4542" s="31"/>
    </row>
    <row r="4543" spans="1:22" x14ac:dyDescent="0.2">
      <c r="A4543" s="16" t="s">
        <v>15</v>
      </c>
      <c r="B4543" s="31"/>
      <c r="C4543" s="29" t="s">
        <v>406</v>
      </c>
      <c r="D4543" s="32"/>
      <c r="E4543" s="31"/>
      <c r="F4543" s="31"/>
      <c r="G4543" s="31"/>
      <c r="H4543" s="31"/>
      <c r="I4543" s="31"/>
      <c r="J4543" s="31"/>
      <c r="K4543" s="31"/>
      <c r="L4543" s="31"/>
      <c r="M4543" s="31"/>
      <c r="N4543" s="31"/>
      <c r="O4543" s="31"/>
      <c r="P4543" s="31"/>
      <c r="Q4543" s="31"/>
      <c r="R4543" s="31"/>
      <c r="S4543" s="31"/>
      <c r="T4543" s="31"/>
      <c r="U4543" s="31"/>
      <c r="V4543" s="31"/>
    </row>
    <row r="4544" spans="1:22" ht="25.5" x14ac:dyDescent="0.2">
      <c r="A4544" s="16" t="s">
        <v>15</v>
      </c>
      <c r="B4544" s="28" t="s">
        <v>617</v>
      </c>
      <c r="C4544" s="29" t="s">
        <v>3570</v>
      </c>
      <c r="D4544" s="32"/>
      <c r="E4544" s="31"/>
      <c r="F4544" s="31"/>
      <c r="G4544" s="31"/>
      <c r="H4544" s="31"/>
      <c r="I4544" s="31"/>
      <c r="J4544" s="31"/>
      <c r="K4544" s="31"/>
      <c r="L4544" s="31"/>
      <c r="M4544" s="31"/>
      <c r="N4544" s="31"/>
      <c r="O4544" s="31"/>
      <c r="P4544" s="31"/>
      <c r="Q4544" s="31"/>
      <c r="R4544" s="31"/>
      <c r="S4544" s="31"/>
      <c r="T4544" s="31"/>
      <c r="U4544" s="31"/>
      <c r="V4544" s="31"/>
    </row>
    <row r="4545" spans="1:22" ht="25.5" x14ac:dyDescent="0.2">
      <c r="A4545" s="16" t="s">
        <v>15</v>
      </c>
      <c r="B4545" s="33" t="s">
        <v>3571</v>
      </c>
      <c r="C4545" s="36" t="s">
        <v>3567</v>
      </c>
      <c r="D4545" s="33" t="s">
        <v>132</v>
      </c>
      <c r="E4545" s="33">
        <v>0</v>
      </c>
      <c r="F4545" s="33">
        <v>0</v>
      </c>
      <c r="G4545" s="33">
        <v>0</v>
      </c>
      <c r="H4545" s="33">
        <v>73800207</v>
      </c>
      <c r="I4545" s="33">
        <v>0</v>
      </c>
      <c r="J4545" s="33">
        <v>73800207</v>
      </c>
      <c r="K4545" s="33">
        <v>0</v>
      </c>
      <c r="L4545" s="33">
        <v>0</v>
      </c>
      <c r="M4545" s="33">
        <v>0</v>
      </c>
      <c r="N4545" s="33">
        <v>0</v>
      </c>
      <c r="O4545" s="33">
        <v>0</v>
      </c>
      <c r="P4545" s="33">
        <v>0</v>
      </c>
      <c r="Q4545" s="33">
        <v>0</v>
      </c>
      <c r="R4545" s="33">
        <v>0</v>
      </c>
      <c r="S4545" s="33">
        <v>73800207</v>
      </c>
      <c r="T4545" s="33">
        <v>0</v>
      </c>
      <c r="U4545" s="33">
        <v>0</v>
      </c>
      <c r="V4545" s="33">
        <v>0</v>
      </c>
    </row>
    <row r="4546" spans="1:22" x14ac:dyDescent="0.2">
      <c r="A4546" s="16" t="s">
        <v>15</v>
      </c>
      <c r="B4546" s="28" t="s">
        <v>617</v>
      </c>
      <c r="C4546" s="29" t="s">
        <v>1586</v>
      </c>
      <c r="D4546" s="32"/>
      <c r="E4546" s="31"/>
      <c r="F4546" s="31"/>
      <c r="G4546" s="31"/>
      <c r="H4546" s="31"/>
      <c r="I4546" s="31"/>
      <c r="J4546" s="31"/>
      <c r="K4546" s="31"/>
      <c r="L4546" s="31"/>
      <c r="M4546" s="31"/>
      <c r="N4546" s="31"/>
      <c r="O4546" s="31"/>
      <c r="P4546" s="31"/>
      <c r="Q4546" s="31"/>
      <c r="R4546" s="31"/>
      <c r="S4546" s="31"/>
      <c r="T4546" s="31"/>
      <c r="U4546" s="31"/>
      <c r="V4546" s="31"/>
    </row>
    <row r="4547" spans="1:22" ht="25.5" x14ac:dyDescent="0.2">
      <c r="A4547" s="16" t="s">
        <v>15</v>
      </c>
      <c r="B4547" s="33" t="s">
        <v>3572</v>
      </c>
      <c r="C4547" s="36" t="s">
        <v>3567</v>
      </c>
      <c r="D4547" s="33" t="s">
        <v>132</v>
      </c>
      <c r="E4547" s="33">
        <v>0</v>
      </c>
      <c r="F4547" s="33">
        <v>0</v>
      </c>
      <c r="G4547" s="33">
        <v>0</v>
      </c>
      <c r="H4547" s="33">
        <v>222157414</v>
      </c>
      <c r="I4547" s="33">
        <v>0</v>
      </c>
      <c r="J4547" s="33">
        <v>222157414</v>
      </c>
      <c r="K4547" s="33">
        <v>0</v>
      </c>
      <c r="L4547" s="33">
        <v>0</v>
      </c>
      <c r="M4547" s="33">
        <v>0</v>
      </c>
      <c r="N4547" s="33">
        <v>0</v>
      </c>
      <c r="O4547" s="33">
        <v>0</v>
      </c>
      <c r="P4547" s="33">
        <v>0</v>
      </c>
      <c r="Q4547" s="33">
        <v>0</v>
      </c>
      <c r="R4547" s="33">
        <v>0</v>
      </c>
      <c r="S4547" s="33">
        <v>222157414</v>
      </c>
      <c r="T4547" s="33">
        <v>0</v>
      </c>
      <c r="U4547" s="33">
        <v>0</v>
      </c>
      <c r="V4547" s="33">
        <v>0</v>
      </c>
    </row>
    <row r="4548" spans="1:22" x14ac:dyDescent="0.2">
      <c r="A4548" s="16" t="s">
        <v>15</v>
      </c>
      <c r="B4548" s="31"/>
      <c r="C4548" s="32"/>
      <c r="D4548" s="32"/>
      <c r="E4548" s="31"/>
      <c r="F4548" s="31"/>
      <c r="G4548" s="31"/>
      <c r="H4548" s="31"/>
      <c r="I4548" s="31"/>
      <c r="J4548" s="31"/>
      <c r="K4548" s="31"/>
      <c r="L4548" s="31"/>
      <c r="M4548" s="31"/>
      <c r="N4548" s="31"/>
      <c r="O4548" s="31"/>
      <c r="P4548" s="31"/>
      <c r="Q4548" s="31"/>
      <c r="R4548" s="31"/>
      <c r="S4548" s="31"/>
      <c r="T4548" s="31"/>
      <c r="U4548" s="31"/>
      <c r="V4548" s="31"/>
    </row>
    <row r="4549" spans="1:22" x14ac:dyDescent="0.2">
      <c r="A4549" s="16" t="s">
        <v>15</v>
      </c>
      <c r="B4549" s="28" t="s">
        <v>617</v>
      </c>
      <c r="C4549" s="29" t="s">
        <v>1586</v>
      </c>
      <c r="D4549" s="32"/>
      <c r="E4549" s="31"/>
      <c r="F4549" s="31"/>
      <c r="G4549" s="31"/>
      <c r="H4549" s="31"/>
      <c r="I4549" s="31"/>
      <c r="J4549" s="31"/>
      <c r="K4549" s="31"/>
      <c r="L4549" s="31"/>
      <c r="M4549" s="31"/>
      <c r="N4549" s="31"/>
      <c r="O4549" s="31"/>
      <c r="P4549" s="31"/>
      <c r="Q4549" s="31"/>
      <c r="R4549" s="31"/>
      <c r="S4549" s="31"/>
      <c r="T4549" s="31"/>
      <c r="U4549" s="31"/>
      <c r="V4549" s="31"/>
    </row>
    <row r="4550" spans="1:22" ht="25.5" x14ac:dyDescent="0.2">
      <c r="A4550" s="16" t="s">
        <v>15</v>
      </c>
      <c r="B4550" s="33" t="s">
        <v>3573</v>
      </c>
      <c r="C4550" s="36" t="s">
        <v>3560</v>
      </c>
      <c r="D4550" s="33" t="s">
        <v>132</v>
      </c>
      <c r="E4550" s="33">
        <v>0</v>
      </c>
      <c r="F4550" s="33">
        <v>0</v>
      </c>
      <c r="G4550" s="33">
        <v>0</v>
      </c>
      <c r="H4550" s="33">
        <v>205000000</v>
      </c>
      <c r="I4550" s="33">
        <v>0</v>
      </c>
      <c r="J4550" s="33">
        <v>205000000</v>
      </c>
      <c r="K4550" s="33">
        <v>0</v>
      </c>
      <c r="L4550" s="33">
        <v>0</v>
      </c>
      <c r="M4550" s="33">
        <v>0</v>
      </c>
      <c r="N4550" s="33">
        <v>0</v>
      </c>
      <c r="O4550" s="33">
        <v>0</v>
      </c>
      <c r="P4550" s="33">
        <v>0</v>
      </c>
      <c r="Q4550" s="33">
        <v>0</v>
      </c>
      <c r="R4550" s="33">
        <v>0</v>
      </c>
      <c r="S4550" s="33">
        <v>205000000</v>
      </c>
      <c r="T4550" s="33">
        <v>0</v>
      </c>
      <c r="U4550" s="33">
        <v>0</v>
      </c>
      <c r="V4550" s="33">
        <v>0</v>
      </c>
    </row>
    <row r="4551" spans="1:22" x14ac:dyDescent="0.2">
      <c r="A4551" s="16" t="s">
        <v>15</v>
      </c>
      <c r="B4551" s="31"/>
      <c r="C4551" s="32"/>
      <c r="D4551" s="32"/>
      <c r="E4551" s="31"/>
      <c r="F4551" s="31"/>
      <c r="G4551" s="31"/>
      <c r="H4551" s="31"/>
      <c r="I4551" s="31"/>
      <c r="J4551" s="31"/>
      <c r="K4551" s="31"/>
      <c r="L4551" s="31"/>
      <c r="M4551" s="31"/>
      <c r="N4551" s="31"/>
      <c r="O4551" s="31"/>
      <c r="P4551" s="31"/>
      <c r="Q4551" s="31"/>
      <c r="R4551" s="31"/>
      <c r="S4551" s="31"/>
      <c r="T4551" s="31"/>
      <c r="U4551" s="31"/>
      <c r="V4551" s="31"/>
    </row>
    <row r="4552" spans="1:22" x14ac:dyDescent="0.2">
      <c r="A4552" s="16" t="s">
        <v>15</v>
      </c>
      <c r="B4552" s="28" t="s">
        <v>617</v>
      </c>
      <c r="C4552" s="29" t="s">
        <v>1586</v>
      </c>
      <c r="D4552" s="32"/>
      <c r="E4552" s="31"/>
      <c r="F4552" s="31"/>
      <c r="G4552" s="31"/>
      <c r="H4552" s="31"/>
      <c r="I4552" s="31"/>
      <c r="J4552" s="31"/>
      <c r="K4552" s="31"/>
      <c r="L4552" s="31"/>
      <c r="M4552" s="31"/>
      <c r="N4552" s="31"/>
      <c r="O4552" s="31"/>
      <c r="P4552" s="31"/>
      <c r="Q4552" s="31"/>
      <c r="R4552" s="31"/>
      <c r="S4552" s="31"/>
      <c r="T4552" s="31"/>
      <c r="U4552" s="31"/>
      <c r="V4552" s="31"/>
    </row>
    <row r="4553" spans="1:22" x14ac:dyDescent="0.2">
      <c r="A4553" s="16" t="s">
        <v>15</v>
      </c>
      <c r="B4553" s="33" t="s">
        <v>3574</v>
      </c>
      <c r="C4553" s="36" t="s">
        <v>3575</v>
      </c>
      <c r="D4553" s="33" t="s">
        <v>132</v>
      </c>
      <c r="E4553" s="33">
        <v>0</v>
      </c>
      <c r="F4553" s="33">
        <v>0</v>
      </c>
      <c r="G4553" s="33">
        <v>0</v>
      </c>
      <c r="H4553" s="33">
        <v>200000000</v>
      </c>
      <c r="I4553" s="33">
        <v>0</v>
      </c>
      <c r="J4553" s="33">
        <v>200000000</v>
      </c>
      <c r="K4553" s="33">
        <v>0</v>
      </c>
      <c r="L4553" s="33">
        <v>0</v>
      </c>
      <c r="M4553" s="33">
        <v>0</v>
      </c>
      <c r="N4553" s="33">
        <v>0</v>
      </c>
      <c r="O4553" s="33">
        <v>0</v>
      </c>
      <c r="P4553" s="33">
        <v>0</v>
      </c>
      <c r="Q4553" s="33">
        <v>0</v>
      </c>
      <c r="R4553" s="33">
        <v>0</v>
      </c>
      <c r="S4553" s="33">
        <v>200000000</v>
      </c>
      <c r="T4553" s="33">
        <v>0</v>
      </c>
      <c r="U4553" s="33">
        <v>0</v>
      </c>
      <c r="V4553" s="33">
        <v>0</v>
      </c>
    </row>
    <row r="4554" spans="1:22" x14ac:dyDescent="0.2">
      <c r="A4554" s="16" t="s">
        <v>15</v>
      </c>
      <c r="B4554" s="31"/>
      <c r="C4554" s="32"/>
      <c r="D4554" s="32"/>
      <c r="E4554" s="31"/>
      <c r="F4554" s="31"/>
      <c r="G4554" s="31"/>
      <c r="H4554" s="31"/>
      <c r="I4554" s="31"/>
      <c r="J4554" s="31"/>
      <c r="K4554" s="31"/>
      <c r="L4554" s="31"/>
      <c r="M4554" s="31"/>
      <c r="N4554" s="31"/>
      <c r="O4554" s="31"/>
      <c r="P4554" s="31"/>
      <c r="Q4554" s="31"/>
      <c r="R4554" s="31"/>
      <c r="S4554" s="31"/>
      <c r="T4554" s="31"/>
      <c r="U4554" s="31"/>
      <c r="V4554" s="31"/>
    </row>
    <row r="4555" spans="1:22" x14ac:dyDescent="0.2">
      <c r="A4555" s="16" t="s">
        <v>15</v>
      </c>
      <c r="B4555" s="28" t="s">
        <v>617</v>
      </c>
      <c r="C4555" s="29" t="s">
        <v>3562</v>
      </c>
      <c r="D4555" s="32"/>
      <c r="E4555" s="31"/>
      <c r="F4555" s="31"/>
      <c r="G4555" s="31"/>
      <c r="H4555" s="31"/>
      <c r="I4555" s="31"/>
      <c r="J4555" s="31"/>
      <c r="K4555" s="31"/>
      <c r="L4555" s="31"/>
      <c r="M4555" s="31"/>
      <c r="N4555" s="31"/>
      <c r="O4555" s="31"/>
      <c r="P4555" s="31"/>
      <c r="Q4555" s="31"/>
      <c r="R4555" s="31"/>
      <c r="S4555" s="31"/>
      <c r="T4555" s="31"/>
      <c r="U4555" s="31"/>
      <c r="V4555" s="31"/>
    </row>
    <row r="4556" spans="1:22" x14ac:dyDescent="0.2">
      <c r="A4556" s="16" t="s">
        <v>15</v>
      </c>
      <c r="B4556" s="33" t="s">
        <v>3576</v>
      </c>
      <c r="C4556" s="36" t="s">
        <v>3577</v>
      </c>
      <c r="D4556" s="33" t="s">
        <v>132</v>
      </c>
      <c r="E4556" s="33">
        <v>0</v>
      </c>
      <c r="F4556" s="33">
        <v>0</v>
      </c>
      <c r="G4556" s="33">
        <v>0</v>
      </c>
      <c r="H4556" s="33">
        <v>25000000</v>
      </c>
      <c r="I4556" s="33">
        <v>0</v>
      </c>
      <c r="J4556" s="33">
        <v>25000000</v>
      </c>
      <c r="K4556" s="33">
        <v>0</v>
      </c>
      <c r="L4556" s="33">
        <v>0</v>
      </c>
      <c r="M4556" s="33">
        <v>0</v>
      </c>
      <c r="N4556" s="33">
        <v>0</v>
      </c>
      <c r="O4556" s="33">
        <v>0</v>
      </c>
      <c r="P4556" s="33">
        <v>0</v>
      </c>
      <c r="Q4556" s="33">
        <v>0</v>
      </c>
      <c r="R4556" s="33">
        <v>0</v>
      </c>
      <c r="S4556" s="33">
        <v>25000000</v>
      </c>
      <c r="T4556" s="33">
        <v>0</v>
      </c>
      <c r="U4556" s="33">
        <v>0</v>
      </c>
      <c r="V4556" s="33">
        <v>0</v>
      </c>
    </row>
    <row r="4557" spans="1:22" x14ac:dyDescent="0.2">
      <c r="A4557" s="16" t="s">
        <v>15</v>
      </c>
      <c r="B4557" s="31"/>
      <c r="C4557" s="32"/>
      <c r="D4557" s="32"/>
      <c r="E4557" s="31"/>
      <c r="F4557" s="31"/>
      <c r="G4557" s="31"/>
      <c r="H4557" s="31"/>
      <c r="I4557" s="31"/>
      <c r="J4557" s="31"/>
      <c r="K4557" s="31"/>
      <c r="L4557" s="31"/>
      <c r="M4557" s="31"/>
      <c r="N4557" s="31"/>
      <c r="O4557" s="31"/>
      <c r="P4557" s="31"/>
      <c r="Q4557" s="31"/>
      <c r="R4557" s="31"/>
      <c r="S4557" s="31"/>
      <c r="T4557" s="31"/>
      <c r="U4557" s="31"/>
      <c r="V4557" s="31"/>
    </row>
    <row r="4558" spans="1:22" x14ac:dyDescent="0.2">
      <c r="A4558" s="16" t="s">
        <v>15</v>
      </c>
      <c r="B4558" s="31"/>
      <c r="C4558" s="29" t="s">
        <v>705</v>
      </c>
      <c r="D4558" s="32"/>
      <c r="E4558" s="31"/>
      <c r="F4558" s="31"/>
      <c r="G4558" s="31"/>
      <c r="H4558" s="31"/>
      <c r="I4558" s="31"/>
      <c r="J4558" s="31"/>
      <c r="K4558" s="31"/>
      <c r="L4558" s="31"/>
      <c r="M4558" s="31"/>
      <c r="N4558" s="31"/>
      <c r="O4558" s="31"/>
      <c r="P4558" s="31"/>
      <c r="Q4558" s="31"/>
      <c r="R4558" s="31"/>
      <c r="S4558" s="31"/>
      <c r="T4558" s="31"/>
      <c r="U4558" s="31"/>
      <c r="V4558" s="31"/>
    </row>
    <row r="4559" spans="1:22" x14ac:dyDescent="0.2">
      <c r="A4559" s="16" t="s">
        <v>15</v>
      </c>
      <c r="B4559" s="31"/>
      <c r="C4559" s="29" t="s">
        <v>386</v>
      </c>
      <c r="D4559" s="32"/>
      <c r="E4559" s="31"/>
      <c r="F4559" s="31"/>
      <c r="G4559" s="31"/>
      <c r="H4559" s="31"/>
      <c r="I4559" s="31"/>
      <c r="J4559" s="31"/>
      <c r="K4559" s="31"/>
      <c r="L4559" s="31"/>
      <c r="M4559" s="31"/>
      <c r="N4559" s="31"/>
      <c r="O4559" s="31"/>
      <c r="P4559" s="31"/>
      <c r="Q4559" s="31"/>
      <c r="R4559" s="31"/>
      <c r="S4559" s="31"/>
      <c r="T4559" s="31"/>
      <c r="U4559" s="31"/>
      <c r="V4559" s="31"/>
    </row>
    <row r="4560" spans="1:22" x14ac:dyDescent="0.2">
      <c r="A4560" s="16" t="s">
        <v>15</v>
      </c>
      <c r="B4560" s="31"/>
      <c r="C4560" s="29" t="s">
        <v>400</v>
      </c>
      <c r="D4560" s="32"/>
      <c r="E4560" s="31"/>
      <c r="F4560" s="31"/>
      <c r="G4560" s="31"/>
      <c r="H4560" s="31"/>
      <c r="I4560" s="31"/>
      <c r="J4560" s="31"/>
      <c r="K4560" s="31"/>
      <c r="L4560" s="31"/>
      <c r="M4560" s="31"/>
      <c r="N4560" s="31"/>
      <c r="O4560" s="31"/>
      <c r="P4560" s="31"/>
      <c r="Q4560" s="31"/>
      <c r="R4560" s="31"/>
      <c r="S4560" s="31"/>
      <c r="T4560" s="31"/>
      <c r="U4560" s="31"/>
      <c r="V4560" s="31"/>
    </row>
    <row r="4561" spans="1:22" x14ac:dyDescent="0.2">
      <c r="A4561" s="16" t="s">
        <v>15</v>
      </c>
      <c r="B4561" s="31"/>
      <c r="C4561" s="29" t="s">
        <v>406</v>
      </c>
      <c r="D4561" s="32"/>
      <c r="E4561" s="31"/>
      <c r="F4561" s="31"/>
      <c r="G4561" s="31"/>
      <c r="H4561" s="31"/>
      <c r="I4561" s="31"/>
      <c r="J4561" s="31"/>
      <c r="K4561" s="31"/>
      <c r="L4561" s="31"/>
      <c r="M4561" s="31"/>
      <c r="N4561" s="31"/>
      <c r="O4561" s="31"/>
      <c r="P4561" s="31"/>
      <c r="Q4561" s="31"/>
      <c r="R4561" s="31"/>
      <c r="S4561" s="31"/>
      <c r="T4561" s="31"/>
      <c r="U4561" s="31"/>
      <c r="V4561" s="31"/>
    </row>
    <row r="4562" spans="1:22" x14ac:dyDescent="0.2">
      <c r="A4562" s="16" t="s">
        <v>15</v>
      </c>
      <c r="B4562" s="28" t="s">
        <v>617</v>
      </c>
      <c r="C4562" s="29" t="s">
        <v>2461</v>
      </c>
      <c r="D4562" s="32"/>
      <c r="E4562" s="31"/>
      <c r="F4562" s="31"/>
      <c r="G4562" s="31"/>
      <c r="H4562" s="31"/>
      <c r="I4562" s="31"/>
      <c r="J4562" s="31"/>
      <c r="K4562" s="31"/>
      <c r="L4562" s="31"/>
      <c r="M4562" s="31"/>
      <c r="N4562" s="31"/>
      <c r="O4562" s="31"/>
      <c r="P4562" s="31"/>
      <c r="Q4562" s="31"/>
      <c r="R4562" s="31"/>
      <c r="S4562" s="31"/>
      <c r="T4562" s="31"/>
      <c r="U4562" s="31"/>
      <c r="V4562" s="31"/>
    </row>
    <row r="4563" spans="1:22" x14ac:dyDescent="0.2">
      <c r="A4563" s="16" t="s">
        <v>15</v>
      </c>
      <c r="B4563" s="33" t="s">
        <v>2432</v>
      </c>
      <c r="C4563" s="36" t="s">
        <v>1414</v>
      </c>
      <c r="D4563" s="33" t="s">
        <v>132</v>
      </c>
      <c r="E4563" s="33">
        <v>0</v>
      </c>
      <c r="F4563" s="33">
        <v>0</v>
      </c>
      <c r="G4563" s="33">
        <v>0</v>
      </c>
      <c r="H4563" s="33">
        <v>275000000</v>
      </c>
      <c r="I4563" s="33">
        <v>0</v>
      </c>
      <c r="J4563" s="33">
        <v>275000000</v>
      </c>
      <c r="K4563" s="33">
        <v>0</v>
      </c>
      <c r="L4563" s="33">
        <v>0</v>
      </c>
      <c r="M4563" s="33">
        <v>0</v>
      </c>
      <c r="N4563" s="33">
        <v>0</v>
      </c>
      <c r="O4563" s="33">
        <v>0</v>
      </c>
      <c r="P4563" s="33">
        <v>0</v>
      </c>
      <c r="Q4563" s="33">
        <v>0</v>
      </c>
      <c r="R4563" s="33">
        <v>0</v>
      </c>
      <c r="S4563" s="33">
        <v>275000000</v>
      </c>
      <c r="T4563" s="33">
        <v>0</v>
      </c>
      <c r="U4563" s="33">
        <v>0</v>
      </c>
      <c r="V4563" s="33">
        <v>0</v>
      </c>
    </row>
    <row r="4564" spans="1:22" x14ac:dyDescent="0.2">
      <c r="A4564" s="16" t="s">
        <v>15</v>
      </c>
      <c r="B4564" s="31"/>
      <c r="C4564" s="32"/>
      <c r="D4564" s="32"/>
      <c r="E4564" s="31"/>
      <c r="F4564" s="31"/>
      <c r="G4564" s="31"/>
      <c r="H4564" s="31"/>
      <c r="I4564" s="31"/>
      <c r="J4564" s="31"/>
      <c r="K4564" s="31"/>
      <c r="L4564" s="31"/>
      <c r="M4564" s="31"/>
      <c r="N4564" s="31"/>
      <c r="O4564" s="31"/>
      <c r="P4564" s="31"/>
      <c r="Q4564" s="31"/>
      <c r="R4564" s="31"/>
      <c r="S4564" s="31"/>
      <c r="T4564" s="31"/>
      <c r="U4564" s="31"/>
      <c r="V4564" s="31"/>
    </row>
    <row r="4565" spans="1:22" x14ac:dyDescent="0.2">
      <c r="A4565" s="16" t="s">
        <v>15</v>
      </c>
      <c r="B4565" s="24"/>
      <c r="C4565" s="23" t="s">
        <v>3578</v>
      </c>
      <c r="D4565" s="51"/>
      <c r="E4565" s="25">
        <v>1400000000</v>
      </c>
      <c r="F4565" s="25">
        <v>0</v>
      </c>
      <c r="G4565" s="25">
        <v>0</v>
      </c>
      <c r="H4565" s="25">
        <v>1400000000</v>
      </c>
      <c r="I4565" s="25">
        <v>1400000000</v>
      </c>
      <c r="J4565" s="25">
        <v>1400000000</v>
      </c>
      <c r="K4565" s="25">
        <v>0</v>
      </c>
      <c r="L4565" s="25">
        <v>0</v>
      </c>
      <c r="M4565" s="25">
        <v>0</v>
      </c>
      <c r="N4565" s="25">
        <v>0</v>
      </c>
      <c r="O4565" s="25">
        <v>0</v>
      </c>
      <c r="P4565" s="25">
        <v>0</v>
      </c>
      <c r="Q4565" s="25">
        <v>0</v>
      </c>
      <c r="R4565" s="25">
        <v>0</v>
      </c>
      <c r="S4565" s="25">
        <v>1400000000</v>
      </c>
      <c r="T4565" s="25">
        <v>0</v>
      </c>
      <c r="U4565" s="25">
        <v>0</v>
      </c>
      <c r="V4565" s="26">
        <f>L4565/J4565</f>
        <v>0</v>
      </c>
    </row>
    <row r="4566" spans="1:22" x14ac:dyDescent="0.2">
      <c r="A4566" s="16" t="s">
        <v>15</v>
      </c>
      <c r="B4566" s="31"/>
      <c r="C4566" s="32"/>
      <c r="D4566" s="32"/>
      <c r="E4566" s="31"/>
      <c r="F4566" s="31"/>
      <c r="G4566" s="31"/>
      <c r="H4566" s="31"/>
      <c r="I4566" s="31"/>
      <c r="J4566" s="31"/>
      <c r="K4566" s="31"/>
      <c r="L4566" s="31"/>
      <c r="M4566" s="31"/>
      <c r="N4566" s="31"/>
      <c r="O4566" s="31"/>
      <c r="P4566" s="31"/>
      <c r="Q4566" s="31"/>
      <c r="R4566" s="31"/>
      <c r="S4566" s="31"/>
      <c r="T4566" s="31"/>
      <c r="U4566" s="31"/>
      <c r="V4566" s="31"/>
    </row>
    <row r="4567" spans="1:22" x14ac:dyDescent="0.2">
      <c r="A4567" s="16" t="s">
        <v>15</v>
      </c>
      <c r="B4567" s="41"/>
      <c r="C4567" s="42" t="s">
        <v>3579</v>
      </c>
      <c r="D4567" s="43"/>
      <c r="E4567" s="41"/>
      <c r="F4567" s="41"/>
      <c r="G4567" s="41"/>
      <c r="H4567" s="41"/>
      <c r="I4567" s="41"/>
      <c r="J4567" s="41"/>
      <c r="K4567" s="41"/>
      <c r="L4567" s="41"/>
      <c r="M4567" s="41"/>
      <c r="N4567" s="41"/>
      <c r="O4567" s="41"/>
      <c r="P4567" s="41"/>
      <c r="Q4567" s="41"/>
      <c r="R4567" s="41"/>
      <c r="S4567" s="41"/>
      <c r="T4567" s="41"/>
      <c r="U4567" s="41"/>
      <c r="V4567" s="41"/>
    </row>
    <row r="4568" spans="1:22" x14ac:dyDescent="0.2">
      <c r="A4568" s="16" t="s">
        <v>15</v>
      </c>
      <c r="B4568" s="31"/>
      <c r="C4568" s="29" t="s">
        <v>386</v>
      </c>
      <c r="D4568" s="32"/>
      <c r="E4568" s="31"/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  <c r="Q4568" s="31"/>
      <c r="R4568" s="31"/>
      <c r="S4568" s="31"/>
      <c r="T4568" s="31"/>
      <c r="U4568" s="31"/>
      <c r="V4568" s="31"/>
    </row>
    <row r="4569" spans="1:22" x14ac:dyDescent="0.2">
      <c r="A4569" s="16" t="s">
        <v>15</v>
      </c>
      <c r="B4569" s="31"/>
      <c r="C4569" s="29" t="s">
        <v>615</v>
      </c>
      <c r="D4569" s="32"/>
      <c r="E4569" s="31"/>
      <c r="F4569" s="31"/>
      <c r="G4569" s="31"/>
      <c r="H4569" s="31"/>
      <c r="I4569" s="31"/>
      <c r="J4569" s="31"/>
      <c r="K4569" s="31"/>
      <c r="L4569" s="31"/>
      <c r="M4569" s="31"/>
      <c r="N4569" s="31"/>
      <c r="O4569" s="31"/>
      <c r="P4569" s="31"/>
      <c r="Q4569" s="31"/>
      <c r="R4569" s="31"/>
      <c r="S4569" s="31"/>
      <c r="T4569" s="31"/>
      <c r="U4569" s="31"/>
      <c r="V4569" s="31"/>
    </row>
    <row r="4570" spans="1:22" x14ac:dyDescent="0.2">
      <c r="A4570" s="16" t="s">
        <v>15</v>
      </c>
      <c r="B4570" s="31"/>
      <c r="C4570" s="29" t="s">
        <v>3519</v>
      </c>
      <c r="D4570" s="32"/>
      <c r="E4570" s="31"/>
      <c r="F4570" s="31"/>
      <c r="G4570" s="31"/>
      <c r="H4570" s="31"/>
      <c r="I4570" s="31"/>
      <c r="J4570" s="31"/>
      <c r="K4570" s="31"/>
      <c r="L4570" s="31"/>
      <c r="M4570" s="31"/>
      <c r="N4570" s="31"/>
      <c r="O4570" s="31"/>
      <c r="P4570" s="31"/>
      <c r="Q4570" s="31"/>
      <c r="R4570" s="31"/>
      <c r="S4570" s="31"/>
      <c r="T4570" s="31"/>
      <c r="U4570" s="31"/>
      <c r="V4570" s="31"/>
    </row>
    <row r="4571" spans="1:22" ht="25.5" x14ac:dyDescent="0.2">
      <c r="A4571" s="16" t="s">
        <v>15</v>
      </c>
      <c r="B4571" s="28" t="s">
        <v>617</v>
      </c>
      <c r="C4571" s="29" t="s">
        <v>3580</v>
      </c>
      <c r="D4571" s="32"/>
      <c r="E4571" s="31"/>
      <c r="F4571" s="31"/>
      <c r="G4571" s="31"/>
      <c r="H4571" s="31"/>
      <c r="I4571" s="31"/>
      <c r="J4571" s="31"/>
      <c r="K4571" s="31"/>
      <c r="L4571" s="31"/>
      <c r="M4571" s="31"/>
      <c r="N4571" s="31"/>
      <c r="O4571" s="31"/>
      <c r="P4571" s="31"/>
      <c r="Q4571" s="31"/>
      <c r="R4571" s="31"/>
      <c r="S4571" s="31"/>
      <c r="T4571" s="31"/>
      <c r="U4571" s="31"/>
      <c r="V4571" s="31"/>
    </row>
    <row r="4572" spans="1:22" x14ac:dyDescent="0.2">
      <c r="A4572" s="16" t="s">
        <v>15</v>
      </c>
      <c r="B4572" s="33" t="s">
        <v>3581</v>
      </c>
      <c r="C4572" s="36" t="s">
        <v>3582</v>
      </c>
      <c r="D4572" s="33" t="s">
        <v>446</v>
      </c>
      <c r="E4572" s="33">
        <v>93121922</v>
      </c>
      <c r="F4572" s="33">
        <v>0</v>
      </c>
      <c r="G4572" s="33">
        <v>0</v>
      </c>
      <c r="H4572" s="33">
        <v>0</v>
      </c>
      <c r="I4572" s="33">
        <v>93121922</v>
      </c>
      <c r="J4572" s="33">
        <v>0</v>
      </c>
      <c r="K4572" s="33">
        <v>0</v>
      </c>
      <c r="L4572" s="33">
        <v>0</v>
      </c>
      <c r="M4572" s="33">
        <v>0</v>
      </c>
      <c r="N4572" s="33">
        <v>0</v>
      </c>
      <c r="O4572" s="33">
        <v>0</v>
      </c>
      <c r="P4572" s="33">
        <v>0</v>
      </c>
      <c r="Q4572" s="33">
        <v>0</v>
      </c>
      <c r="R4572" s="33">
        <v>0</v>
      </c>
      <c r="S4572" s="33">
        <v>0</v>
      </c>
      <c r="T4572" s="33">
        <v>0</v>
      </c>
      <c r="U4572" s="33">
        <v>0</v>
      </c>
      <c r="V4572" s="33">
        <v>0</v>
      </c>
    </row>
    <row r="4573" spans="1:22" x14ac:dyDescent="0.2">
      <c r="A4573" s="16" t="s">
        <v>15</v>
      </c>
      <c r="B4573" s="31"/>
      <c r="C4573" s="32"/>
      <c r="D4573" s="32"/>
      <c r="E4573" s="31"/>
      <c r="F4573" s="31"/>
      <c r="G4573" s="31"/>
      <c r="H4573" s="31"/>
      <c r="I4573" s="31"/>
      <c r="J4573" s="31"/>
      <c r="K4573" s="31"/>
      <c r="L4573" s="31"/>
      <c r="M4573" s="31"/>
      <c r="N4573" s="31"/>
      <c r="O4573" s="31"/>
      <c r="P4573" s="31"/>
      <c r="Q4573" s="31"/>
      <c r="R4573" s="31"/>
      <c r="S4573" s="31"/>
      <c r="T4573" s="31"/>
      <c r="U4573" s="31"/>
      <c r="V4573" s="31"/>
    </row>
    <row r="4574" spans="1:22" x14ac:dyDescent="0.2">
      <c r="A4574" s="16" t="s">
        <v>15</v>
      </c>
      <c r="B4574" s="31"/>
      <c r="C4574" s="29" t="s">
        <v>2001</v>
      </c>
      <c r="D4574" s="32"/>
      <c r="E4574" s="31"/>
      <c r="F4574" s="31"/>
      <c r="G4574" s="31"/>
      <c r="H4574" s="31"/>
      <c r="I4574" s="31"/>
      <c r="J4574" s="31"/>
      <c r="K4574" s="31"/>
      <c r="L4574" s="31"/>
      <c r="M4574" s="31"/>
      <c r="N4574" s="31"/>
      <c r="O4574" s="31"/>
      <c r="P4574" s="31"/>
      <c r="Q4574" s="31"/>
      <c r="R4574" s="31"/>
      <c r="S4574" s="31"/>
      <c r="T4574" s="31"/>
      <c r="U4574" s="31"/>
      <c r="V4574" s="31"/>
    </row>
    <row r="4575" spans="1:22" x14ac:dyDescent="0.2">
      <c r="A4575" s="16" t="s">
        <v>15</v>
      </c>
      <c r="B4575" s="28" t="s">
        <v>617</v>
      </c>
      <c r="C4575" s="29" t="s">
        <v>3583</v>
      </c>
      <c r="D4575" s="32"/>
      <c r="E4575" s="31"/>
      <c r="F4575" s="31"/>
      <c r="G4575" s="31"/>
      <c r="H4575" s="31"/>
      <c r="I4575" s="31"/>
      <c r="J4575" s="31"/>
      <c r="K4575" s="31"/>
      <c r="L4575" s="31"/>
      <c r="M4575" s="31"/>
      <c r="N4575" s="31"/>
      <c r="O4575" s="31"/>
      <c r="P4575" s="31"/>
      <c r="Q4575" s="31"/>
      <c r="R4575" s="31"/>
      <c r="S4575" s="31"/>
      <c r="T4575" s="31"/>
      <c r="U4575" s="31"/>
      <c r="V4575" s="31"/>
    </row>
    <row r="4576" spans="1:22" x14ac:dyDescent="0.2">
      <c r="A4576" s="16" t="s">
        <v>15</v>
      </c>
      <c r="B4576" s="33" t="s">
        <v>3584</v>
      </c>
      <c r="C4576" s="36" t="s">
        <v>3585</v>
      </c>
      <c r="D4576" s="33" t="s">
        <v>446</v>
      </c>
      <c r="E4576" s="33">
        <v>1413818436</v>
      </c>
      <c r="F4576" s="33">
        <v>0</v>
      </c>
      <c r="G4576" s="33">
        <v>0</v>
      </c>
      <c r="H4576" s="33">
        <v>0</v>
      </c>
      <c r="I4576" s="33">
        <v>1413818436</v>
      </c>
      <c r="J4576" s="33">
        <v>0</v>
      </c>
      <c r="K4576" s="33">
        <v>0</v>
      </c>
      <c r="L4576" s="33">
        <v>0</v>
      </c>
      <c r="M4576" s="33">
        <v>0</v>
      </c>
      <c r="N4576" s="33">
        <v>0</v>
      </c>
      <c r="O4576" s="33">
        <v>0</v>
      </c>
      <c r="P4576" s="33">
        <v>0</v>
      </c>
      <c r="Q4576" s="33">
        <v>0</v>
      </c>
      <c r="R4576" s="33">
        <v>0</v>
      </c>
      <c r="S4576" s="33">
        <v>0</v>
      </c>
      <c r="T4576" s="33">
        <v>0</v>
      </c>
      <c r="U4576" s="33">
        <v>0</v>
      </c>
      <c r="V4576" s="33">
        <v>0</v>
      </c>
    </row>
    <row r="4577" spans="1:22" x14ac:dyDescent="0.2">
      <c r="A4577" s="16" t="s">
        <v>15</v>
      </c>
      <c r="B4577" s="33" t="s">
        <v>3586</v>
      </c>
      <c r="C4577" s="36" t="s">
        <v>3587</v>
      </c>
      <c r="D4577" s="33" t="s">
        <v>446</v>
      </c>
      <c r="E4577" s="33">
        <v>0</v>
      </c>
      <c r="F4577" s="33">
        <v>2255268916</v>
      </c>
      <c r="G4577" s="33">
        <v>0</v>
      </c>
      <c r="H4577" s="33">
        <v>0</v>
      </c>
      <c r="I4577" s="33">
        <v>2255268916</v>
      </c>
      <c r="J4577" s="33">
        <v>0</v>
      </c>
      <c r="K4577" s="33">
        <v>0</v>
      </c>
      <c r="L4577" s="33">
        <v>0</v>
      </c>
      <c r="M4577" s="33">
        <v>0</v>
      </c>
      <c r="N4577" s="33">
        <v>0</v>
      </c>
      <c r="O4577" s="33">
        <v>0</v>
      </c>
      <c r="P4577" s="33">
        <v>0</v>
      </c>
      <c r="Q4577" s="33">
        <v>0</v>
      </c>
      <c r="R4577" s="33">
        <v>0</v>
      </c>
      <c r="S4577" s="33">
        <v>0</v>
      </c>
      <c r="T4577" s="33">
        <v>0</v>
      </c>
      <c r="U4577" s="33">
        <v>0</v>
      </c>
      <c r="V4577" s="33">
        <v>0</v>
      </c>
    </row>
    <row r="4578" spans="1:22" x14ac:dyDescent="0.2">
      <c r="A4578" s="16" t="s">
        <v>15</v>
      </c>
      <c r="B4578" s="31"/>
      <c r="C4578" s="32"/>
      <c r="D4578" s="32"/>
      <c r="E4578" s="31"/>
      <c r="F4578" s="31"/>
      <c r="G4578" s="31"/>
      <c r="H4578" s="31"/>
      <c r="I4578" s="31"/>
      <c r="J4578" s="31"/>
      <c r="K4578" s="31"/>
      <c r="L4578" s="31"/>
      <c r="M4578" s="31"/>
      <c r="N4578" s="31"/>
      <c r="O4578" s="31"/>
      <c r="P4578" s="31"/>
      <c r="Q4578" s="31"/>
      <c r="R4578" s="31"/>
      <c r="S4578" s="31"/>
      <c r="T4578" s="31"/>
      <c r="U4578" s="31"/>
      <c r="V4578" s="31"/>
    </row>
    <row r="4579" spans="1:22" x14ac:dyDescent="0.2">
      <c r="A4579" s="16" t="s">
        <v>15</v>
      </c>
      <c r="B4579" s="31"/>
      <c r="C4579" s="29" t="s">
        <v>3588</v>
      </c>
      <c r="D4579" s="32"/>
      <c r="E4579" s="31"/>
      <c r="F4579" s="31"/>
      <c r="G4579" s="31"/>
      <c r="H4579" s="31"/>
      <c r="I4579" s="31"/>
      <c r="J4579" s="31"/>
      <c r="K4579" s="31"/>
      <c r="L4579" s="31"/>
      <c r="M4579" s="31"/>
      <c r="N4579" s="31"/>
      <c r="O4579" s="31"/>
      <c r="P4579" s="31"/>
      <c r="Q4579" s="31"/>
      <c r="R4579" s="31"/>
      <c r="S4579" s="31"/>
      <c r="T4579" s="31"/>
      <c r="U4579" s="31"/>
      <c r="V4579" s="31"/>
    </row>
    <row r="4580" spans="1:22" x14ac:dyDescent="0.2">
      <c r="A4580" s="16" t="s">
        <v>15</v>
      </c>
      <c r="B4580" s="28" t="s">
        <v>617</v>
      </c>
      <c r="C4580" s="29" t="s">
        <v>3589</v>
      </c>
      <c r="D4580" s="32"/>
      <c r="E4580" s="31"/>
      <c r="F4580" s="31"/>
      <c r="G4580" s="31"/>
      <c r="H4580" s="31"/>
      <c r="I4580" s="31"/>
      <c r="J4580" s="31"/>
      <c r="K4580" s="31"/>
      <c r="L4580" s="31"/>
      <c r="M4580" s="31"/>
      <c r="N4580" s="31"/>
      <c r="O4580" s="31"/>
      <c r="P4580" s="31"/>
      <c r="Q4580" s="31"/>
      <c r="R4580" s="31"/>
      <c r="S4580" s="31"/>
      <c r="T4580" s="31"/>
      <c r="U4580" s="31"/>
      <c r="V4580" s="31"/>
    </row>
    <row r="4581" spans="1:22" x14ac:dyDescent="0.2">
      <c r="A4581" s="16" t="s">
        <v>15</v>
      </c>
      <c r="B4581" s="33" t="s">
        <v>3590</v>
      </c>
      <c r="C4581" s="36" t="s">
        <v>3589</v>
      </c>
      <c r="D4581" s="33" t="s">
        <v>446</v>
      </c>
      <c r="E4581" s="33">
        <v>50000000</v>
      </c>
      <c r="F4581" s="33">
        <v>0</v>
      </c>
      <c r="G4581" s="33">
        <v>0</v>
      </c>
      <c r="H4581" s="33">
        <v>0</v>
      </c>
      <c r="I4581" s="33">
        <v>50000000</v>
      </c>
      <c r="J4581" s="33">
        <v>0</v>
      </c>
      <c r="K4581" s="33">
        <v>0</v>
      </c>
      <c r="L4581" s="33">
        <v>0</v>
      </c>
      <c r="M4581" s="33">
        <v>0</v>
      </c>
      <c r="N4581" s="33">
        <v>0</v>
      </c>
      <c r="O4581" s="33">
        <v>0</v>
      </c>
      <c r="P4581" s="33">
        <v>0</v>
      </c>
      <c r="Q4581" s="33">
        <v>0</v>
      </c>
      <c r="R4581" s="33">
        <v>0</v>
      </c>
      <c r="S4581" s="33">
        <v>0</v>
      </c>
      <c r="T4581" s="33">
        <v>0</v>
      </c>
      <c r="U4581" s="33">
        <v>0</v>
      </c>
      <c r="V4581" s="33">
        <v>0</v>
      </c>
    </row>
    <row r="4582" spans="1:22" x14ac:dyDescent="0.2">
      <c r="A4582" s="16" t="s">
        <v>15</v>
      </c>
      <c r="B4582" s="31"/>
      <c r="C4582" s="32"/>
      <c r="D4582" s="32"/>
      <c r="E4582" s="31"/>
      <c r="F4582" s="31"/>
      <c r="G4582" s="31"/>
      <c r="H4582" s="31"/>
      <c r="I4582" s="31"/>
      <c r="J4582" s="31"/>
      <c r="K4582" s="31"/>
      <c r="L4582" s="31"/>
      <c r="M4582" s="31"/>
      <c r="N4582" s="31"/>
      <c r="O4582" s="31"/>
      <c r="P4582" s="31"/>
      <c r="Q4582" s="31"/>
      <c r="R4582" s="31"/>
      <c r="S4582" s="31"/>
      <c r="T4582" s="31"/>
      <c r="U4582" s="31"/>
      <c r="V4582" s="31"/>
    </row>
    <row r="4583" spans="1:22" x14ac:dyDescent="0.2">
      <c r="A4583" s="16" t="s">
        <v>15</v>
      </c>
      <c r="B4583" s="28" t="s">
        <v>617</v>
      </c>
      <c r="C4583" s="29" t="s">
        <v>3588</v>
      </c>
      <c r="D4583" s="32"/>
      <c r="E4583" s="31"/>
      <c r="F4583" s="31"/>
      <c r="G4583" s="31"/>
      <c r="H4583" s="31"/>
      <c r="I4583" s="31"/>
      <c r="J4583" s="31"/>
      <c r="K4583" s="31"/>
      <c r="L4583" s="31"/>
      <c r="M4583" s="31"/>
      <c r="N4583" s="31"/>
      <c r="O4583" s="31"/>
      <c r="P4583" s="31"/>
      <c r="Q4583" s="31"/>
      <c r="R4583" s="31"/>
      <c r="S4583" s="31"/>
      <c r="T4583" s="31"/>
      <c r="U4583" s="31"/>
      <c r="V4583" s="31"/>
    </row>
    <row r="4584" spans="1:22" x14ac:dyDescent="0.2">
      <c r="A4584" s="16" t="s">
        <v>15</v>
      </c>
      <c r="B4584" s="33" t="s">
        <v>3591</v>
      </c>
      <c r="C4584" s="36" t="s">
        <v>3585</v>
      </c>
      <c r="D4584" s="33" t="s">
        <v>446</v>
      </c>
      <c r="E4584" s="33">
        <v>50000000</v>
      </c>
      <c r="F4584" s="33">
        <v>0</v>
      </c>
      <c r="G4584" s="33">
        <v>0</v>
      </c>
      <c r="H4584" s="33">
        <v>0</v>
      </c>
      <c r="I4584" s="33">
        <v>50000000</v>
      </c>
      <c r="J4584" s="33">
        <v>0</v>
      </c>
      <c r="K4584" s="33">
        <v>0</v>
      </c>
      <c r="L4584" s="33">
        <v>0</v>
      </c>
      <c r="M4584" s="33">
        <v>0</v>
      </c>
      <c r="N4584" s="33">
        <v>0</v>
      </c>
      <c r="O4584" s="33">
        <v>0</v>
      </c>
      <c r="P4584" s="33">
        <v>0</v>
      </c>
      <c r="Q4584" s="33">
        <v>0</v>
      </c>
      <c r="R4584" s="33">
        <v>0</v>
      </c>
      <c r="S4584" s="33">
        <v>0</v>
      </c>
      <c r="T4584" s="33">
        <v>0</v>
      </c>
      <c r="U4584" s="33">
        <v>0</v>
      </c>
      <c r="V4584" s="33">
        <v>0</v>
      </c>
    </row>
    <row r="4585" spans="1:22" x14ac:dyDescent="0.2">
      <c r="A4585" s="16" t="s">
        <v>15</v>
      </c>
      <c r="B4585" s="33" t="s">
        <v>3592</v>
      </c>
      <c r="C4585" s="36" t="s">
        <v>3585</v>
      </c>
      <c r="D4585" s="33" t="s">
        <v>446</v>
      </c>
      <c r="E4585" s="33">
        <v>0</v>
      </c>
      <c r="F4585" s="33">
        <v>563817229</v>
      </c>
      <c r="G4585" s="33">
        <v>0</v>
      </c>
      <c r="H4585" s="33">
        <v>0</v>
      </c>
      <c r="I4585" s="33">
        <v>563817229</v>
      </c>
      <c r="J4585" s="33">
        <v>0</v>
      </c>
      <c r="K4585" s="33">
        <v>0</v>
      </c>
      <c r="L4585" s="33">
        <v>0</v>
      </c>
      <c r="M4585" s="33">
        <v>0</v>
      </c>
      <c r="N4585" s="33">
        <v>0</v>
      </c>
      <c r="O4585" s="33">
        <v>0</v>
      </c>
      <c r="P4585" s="33">
        <v>0</v>
      </c>
      <c r="Q4585" s="33">
        <v>0</v>
      </c>
      <c r="R4585" s="33">
        <v>0</v>
      </c>
      <c r="S4585" s="33">
        <v>0</v>
      </c>
      <c r="T4585" s="33">
        <v>0</v>
      </c>
      <c r="U4585" s="33">
        <v>0</v>
      </c>
      <c r="V4585" s="33">
        <v>0</v>
      </c>
    </row>
    <row r="4586" spans="1:22" x14ac:dyDescent="0.2">
      <c r="A4586" s="16" t="s">
        <v>15</v>
      </c>
      <c r="B4586" s="31"/>
      <c r="C4586" s="32"/>
      <c r="D4586" s="32"/>
      <c r="E4586" s="31"/>
      <c r="F4586" s="31"/>
      <c r="G4586" s="31"/>
      <c r="H4586" s="31"/>
      <c r="I4586" s="31"/>
      <c r="J4586" s="31"/>
      <c r="K4586" s="31"/>
      <c r="L4586" s="31"/>
      <c r="M4586" s="31"/>
      <c r="N4586" s="31"/>
      <c r="O4586" s="31"/>
      <c r="P4586" s="31"/>
      <c r="Q4586" s="31"/>
      <c r="R4586" s="31"/>
      <c r="S4586" s="31"/>
      <c r="T4586" s="31"/>
      <c r="U4586" s="31"/>
      <c r="V4586" s="31"/>
    </row>
    <row r="4587" spans="1:22" ht="51" x14ac:dyDescent="0.2">
      <c r="A4587" s="16" t="s">
        <v>15</v>
      </c>
      <c r="B4587" s="28" t="s">
        <v>617</v>
      </c>
      <c r="C4587" s="29" t="s">
        <v>3593</v>
      </c>
      <c r="D4587" s="32"/>
      <c r="E4587" s="31"/>
      <c r="F4587" s="31"/>
      <c r="G4587" s="31"/>
      <c r="H4587" s="31"/>
      <c r="I4587" s="31"/>
      <c r="J4587" s="31"/>
      <c r="K4587" s="31"/>
      <c r="L4587" s="31"/>
      <c r="M4587" s="31"/>
      <c r="N4587" s="31"/>
      <c r="O4587" s="31"/>
      <c r="P4587" s="31"/>
      <c r="Q4587" s="31"/>
      <c r="R4587" s="31"/>
      <c r="S4587" s="31"/>
      <c r="T4587" s="31"/>
      <c r="U4587" s="31"/>
      <c r="V4587" s="31"/>
    </row>
    <row r="4588" spans="1:22" x14ac:dyDescent="0.2">
      <c r="A4588" s="16" t="s">
        <v>15</v>
      </c>
      <c r="B4588" s="33" t="s">
        <v>3594</v>
      </c>
      <c r="C4588" s="36" t="s">
        <v>3585</v>
      </c>
      <c r="D4588" s="33" t="s">
        <v>446</v>
      </c>
      <c r="E4588" s="33">
        <v>50000000</v>
      </c>
      <c r="F4588" s="33">
        <v>0</v>
      </c>
      <c r="G4588" s="33">
        <v>0</v>
      </c>
      <c r="H4588" s="33">
        <v>0</v>
      </c>
      <c r="I4588" s="33">
        <v>50000000</v>
      </c>
      <c r="J4588" s="33">
        <v>0</v>
      </c>
      <c r="K4588" s="33">
        <v>0</v>
      </c>
      <c r="L4588" s="33">
        <v>0</v>
      </c>
      <c r="M4588" s="33">
        <v>0</v>
      </c>
      <c r="N4588" s="33">
        <v>0</v>
      </c>
      <c r="O4588" s="33">
        <v>0</v>
      </c>
      <c r="P4588" s="33">
        <v>0</v>
      </c>
      <c r="Q4588" s="33">
        <v>0</v>
      </c>
      <c r="R4588" s="33">
        <v>0</v>
      </c>
      <c r="S4588" s="33">
        <v>0</v>
      </c>
      <c r="T4588" s="33">
        <v>0</v>
      </c>
      <c r="U4588" s="33">
        <v>0</v>
      </c>
      <c r="V4588" s="33">
        <v>0</v>
      </c>
    </row>
    <row r="4589" spans="1:22" x14ac:dyDescent="0.2">
      <c r="A4589" s="16" t="s">
        <v>15</v>
      </c>
      <c r="B4589" s="31"/>
      <c r="C4589" s="32"/>
      <c r="D4589" s="32"/>
      <c r="E4589" s="31"/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  <c r="Q4589" s="31"/>
      <c r="R4589" s="31"/>
      <c r="S4589" s="31"/>
      <c r="T4589" s="31"/>
      <c r="U4589" s="31"/>
      <c r="V4589" s="31"/>
    </row>
    <row r="4590" spans="1:22" x14ac:dyDescent="0.2">
      <c r="A4590" s="16" t="s">
        <v>15</v>
      </c>
      <c r="B4590" s="31"/>
      <c r="C4590" s="29" t="s">
        <v>2333</v>
      </c>
      <c r="D4590" s="32"/>
      <c r="E4590" s="31"/>
      <c r="F4590" s="31"/>
      <c r="G4590" s="31"/>
      <c r="H4590" s="31"/>
      <c r="I4590" s="31"/>
      <c r="J4590" s="31"/>
      <c r="K4590" s="31"/>
      <c r="L4590" s="31"/>
      <c r="M4590" s="31"/>
      <c r="N4590" s="31"/>
      <c r="O4590" s="31"/>
      <c r="P4590" s="31"/>
      <c r="Q4590" s="31"/>
      <c r="R4590" s="31"/>
      <c r="S4590" s="31"/>
      <c r="T4590" s="31"/>
      <c r="U4590" s="31"/>
      <c r="V4590" s="31"/>
    </row>
    <row r="4591" spans="1:22" x14ac:dyDescent="0.2">
      <c r="A4591" s="16" t="s">
        <v>15</v>
      </c>
      <c r="B4591" s="28" t="s">
        <v>617</v>
      </c>
      <c r="C4591" s="29" t="s">
        <v>3500</v>
      </c>
      <c r="D4591" s="32"/>
      <c r="E4591" s="31"/>
      <c r="F4591" s="31"/>
      <c r="G4591" s="31"/>
      <c r="H4591" s="31"/>
      <c r="I4591" s="31"/>
      <c r="J4591" s="31"/>
      <c r="K4591" s="31"/>
      <c r="L4591" s="31"/>
      <c r="M4591" s="31"/>
      <c r="N4591" s="31"/>
      <c r="O4591" s="31"/>
      <c r="P4591" s="31"/>
      <c r="Q4591" s="31"/>
      <c r="R4591" s="31"/>
      <c r="S4591" s="31"/>
      <c r="T4591" s="31"/>
      <c r="U4591" s="31"/>
      <c r="V4591" s="31"/>
    </row>
    <row r="4592" spans="1:22" x14ac:dyDescent="0.2">
      <c r="A4592" s="16" t="s">
        <v>15</v>
      </c>
      <c r="B4592" s="33" t="s">
        <v>3595</v>
      </c>
      <c r="C4592" s="36" t="s">
        <v>3585</v>
      </c>
      <c r="D4592" s="33" t="s">
        <v>446</v>
      </c>
      <c r="E4592" s="33">
        <v>40000000</v>
      </c>
      <c r="F4592" s="33">
        <v>0</v>
      </c>
      <c r="G4592" s="33">
        <v>0</v>
      </c>
      <c r="H4592" s="33">
        <v>0</v>
      </c>
      <c r="I4592" s="33">
        <v>40000000</v>
      </c>
      <c r="J4592" s="33">
        <v>0</v>
      </c>
      <c r="K4592" s="33">
        <v>0</v>
      </c>
      <c r="L4592" s="33">
        <v>0</v>
      </c>
      <c r="M4592" s="33">
        <v>0</v>
      </c>
      <c r="N4592" s="33">
        <v>0</v>
      </c>
      <c r="O4592" s="33">
        <v>0</v>
      </c>
      <c r="P4592" s="33">
        <v>0</v>
      </c>
      <c r="Q4592" s="33">
        <v>0</v>
      </c>
      <c r="R4592" s="33">
        <v>0</v>
      </c>
      <c r="S4592" s="33">
        <v>0</v>
      </c>
      <c r="T4592" s="33">
        <v>0</v>
      </c>
      <c r="U4592" s="33">
        <v>0</v>
      </c>
      <c r="V4592" s="33">
        <v>0</v>
      </c>
    </row>
    <row r="4593" spans="1:22" x14ac:dyDescent="0.2">
      <c r="A4593" s="16" t="s">
        <v>15</v>
      </c>
      <c r="B4593" s="33" t="s">
        <v>3596</v>
      </c>
      <c r="C4593" s="36" t="s">
        <v>3585</v>
      </c>
      <c r="D4593" s="33" t="s">
        <v>446</v>
      </c>
      <c r="E4593" s="33">
        <v>0</v>
      </c>
      <c r="F4593" s="33">
        <v>281795109.32999998</v>
      </c>
      <c r="G4593" s="33">
        <v>0</v>
      </c>
      <c r="H4593" s="33">
        <v>0</v>
      </c>
      <c r="I4593" s="33">
        <v>281795109.32999998</v>
      </c>
      <c r="J4593" s="33">
        <v>0</v>
      </c>
      <c r="K4593" s="33">
        <v>0</v>
      </c>
      <c r="L4593" s="33">
        <v>0</v>
      </c>
      <c r="M4593" s="33">
        <v>0</v>
      </c>
      <c r="N4593" s="33">
        <v>0</v>
      </c>
      <c r="O4593" s="33">
        <v>0</v>
      </c>
      <c r="P4593" s="33">
        <v>0</v>
      </c>
      <c r="Q4593" s="33">
        <v>0</v>
      </c>
      <c r="R4593" s="33">
        <v>0</v>
      </c>
      <c r="S4593" s="33">
        <v>0</v>
      </c>
      <c r="T4593" s="33">
        <v>0</v>
      </c>
      <c r="U4593" s="33">
        <v>0</v>
      </c>
      <c r="V4593" s="33">
        <v>0</v>
      </c>
    </row>
    <row r="4594" spans="1:22" x14ac:dyDescent="0.2">
      <c r="A4594" s="16" t="s">
        <v>15</v>
      </c>
      <c r="B4594" s="31"/>
      <c r="C4594" s="32"/>
      <c r="D4594" s="32"/>
      <c r="E4594" s="31"/>
      <c r="F4594" s="31"/>
      <c r="G4594" s="31"/>
      <c r="H4594" s="31"/>
      <c r="I4594" s="31"/>
      <c r="J4594" s="31"/>
      <c r="K4594" s="31"/>
      <c r="L4594" s="31"/>
      <c r="M4594" s="31"/>
      <c r="N4594" s="31"/>
      <c r="O4594" s="31"/>
      <c r="P4594" s="31"/>
      <c r="Q4594" s="31"/>
      <c r="R4594" s="31"/>
      <c r="S4594" s="31"/>
      <c r="T4594" s="31"/>
      <c r="U4594" s="31"/>
      <c r="V4594" s="31"/>
    </row>
    <row r="4595" spans="1:22" x14ac:dyDescent="0.2">
      <c r="A4595" s="16" t="s">
        <v>15</v>
      </c>
      <c r="B4595" s="28" t="s">
        <v>617</v>
      </c>
      <c r="C4595" s="29" t="s">
        <v>3500</v>
      </c>
      <c r="D4595" s="32"/>
      <c r="E4595" s="31"/>
      <c r="F4595" s="31"/>
      <c r="G4595" s="31"/>
      <c r="H4595" s="31"/>
      <c r="I4595" s="31"/>
      <c r="J4595" s="31"/>
      <c r="K4595" s="31"/>
      <c r="L4595" s="31"/>
      <c r="M4595" s="31"/>
      <c r="N4595" s="31"/>
      <c r="O4595" s="31"/>
      <c r="P4595" s="31"/>
      <c r="Q4595" s="31"/>
      <c r="R4595" s="31"/>
      <c r="S4595" s="31"/>
      <c r="T4595" s="31"/>
      <c r="U4595" s="31"/>
      <c r="V4595" s="31"/>
    </row>
    <row r="4596" spans="1:22" x14ac:dyDescent="0.2">
      <c r="A4596" s="16" t="s">
        <v>15</v>
      </c>
      <c r="B4596" s="33" t="s">
        <v>3597</v>
      </c>
      <c r="C4596" s="36" t="s">
        <v>3585</v>
      </c>
      <c r="D4596" s="33" t="s">
        <v>446</v>
      </c>
      <c r="E4596" s="33">
        <v>10000000</v>
      </c>
      <c r="F4596" s="33">
        <v>0</v>
      </c>
      <c r="G4596" s="33">
        <v>0</v>
      </c>
      <c r="H4596" s="33">
        <v>0</v>
      </c>
      <c r="I4596" s="33">
        <v>10000000</v>
      </c>
      <c r="J4596" s="33">
        <v>0</v>
      </c>
      <c r="K4596" s="33">
        <v>0</v>
      </c>
      <c r="L4596" s="33">
        <v>0</v>
      </c>
      <c r="M4596" s="33">
        <v>0</v>
      </c>
      <c r="N4596" s="33">
        <v>0</v>
      </c>
      <c r="O4596" s="33">
        <v>0</v>
      </c>
      <c r="P4596" s="33">
        <v>0</v>
      </c>
      <c r="Q4596" s="33">
        <v>0</v>
      </c>
      <c r="R4596" s="33">
        <v>0</v>
      </c>
      <c r="S4596" s="33">
        <v>0</v>
      </c>
      <c r="T4596" s="33">
        <v>0</v>
      </c>
      <c r="U4596" s="33">
        <v>0</v>
      </c>
      <c r="V4596" s="33">
        <v>0</v>
      </c>
    </row>
    <row r="4597" spans="1:22" x14ac:dyDescent="0.2">
      <c r="A4597" s="16" t="s">
        <v>15</v>
      </c>
      <c r="B4597" s="33" t="s">
        <v>3598</v>
      </c>
      <c r="C4597" s="36" t="s">
        <v>3585</v>
      </c>
      <c r="D4597" s="33" t="s">
        <v>446</v>
      </c>
      <c r="E4597" s="33">
        <v>0</v>
      </c>
      <c r="F4597" s="33">
        <v>282022119.67000002</v>
      </c>
      <c r="G4597" s="33">
        <v>0</v>
      </c>
      <c r="H4597" s="33">
        <v>0</v>
      </c>
      <c r="I4597" s="33">
        <v>282022119.67000002</v>
      </c>
      <c r="J4597" s="33">
        <v>0</v>
      </c>
      <c r="K4597" s="33">
        <v>0</v>
      </c>
      <c r="L4597" s="33">
        <v>0</v>
      </c>
      <c r="M4597" s="33">
        <v>0</v>
      </c>
      <c r="N4597" s="33">
        <v>0</v>
      </c>
      <c r="O4597" s="33">
        <v>0</v>
      </c>
      <c r="P4597" s="33">
        <v>0</v>
      </c>
      <c r="Q4597" s="33">
        <v>0</v>
      </c>
      <c r="R4597" s="33">
        <v>0</v>
      </c>
      <c r="S4597" s="33">
        <v>0</v>
      </c>
      <c r="T4597" s="33">
        <v>0</v>
      </c>
      <c r="U4597" s="33">
        <v>0</v>
      </c>
      <c r="V4597" s="33">
        <v>0</v>
      </c>
    </row>
    <row r="4598" spans="1:22" x14ac:dyDescent="0.2">
      <c r="A4598" s="16" t="s">
        <v>15</v>
      </c>
      <c r="B4598" s="31"/>
      <c r="C4598" s="32"/>
      <c r="D4598" s="32"/>
      <c r="E4598" s="31"/>
      <c r="F4598" s="31"/>
      <c r="G4598" s="31"/>
      <c r="H4598" s="31"/>
      <c r="I4598" s="31"/>
      <c r="J4598" s="31"/>
      <c r="K4598" s="31"/>
      <c r="L4598" s="31"/>
      <c r="M4598" s="31"/>
      <c r="N4598" s="31"/>
      <c r="O4598" s="31"/>
      <c r="P4598" s="31"/>
      <c r="Q4598" s="31"/>
      <c r="R4598" s="31"/>
      <c r="S4598" s="31"/>
      <c r="T4598" s="31"/>
      <c r="U4598" s="31"/>
      <c r="V4598" s="31"/>
    </row>
    <row r="4599" spans="1:22" ht="25.5" x14ac:dyDescent="0.2">
      <c r="A4599" s="16" t="s">
        <v>15</v>
      </c>
      <c r="B4599" s="28" t="s">
        <v>617</v>
      </c>
      <c r="C4599" s="29" t="s">
        <v>3599</v>
      </c>
      <c r="D4599" s="32"/>
      <c r="E4599" s="31"/>
      <c r="F4599" s="31"/>
      <c r="G4599" s="31"/>
      <c r="H4599" s="31"/>
      <c r="I4599" s="31"/>
      <c r="J4599" s="31"/>
      <c r="K4599" s="31"/>
      <c r="L4599" s="31"/>
      <c r="M4599" s="31"/>
      <c r="N4599" s="31"/>
      <c r="O4599" s="31"/>
      <c r="P4599" s="31"/>
      <c r="Q4599" s="31"/>
      <c r="R4599" s="31"/>
      <c r="S4599" s="31"/>
      <c r="T4599" s="31"/>
      <c r="U4599" s="31"/>
      <c r="V4599" s="31"/>
    </row>
    <row r="4600" spans="1:22" x14ac:dyDescent="0.2">
      <c r="A4600" s="16" t="s">
        <v>15</v>
      </c>
      <c r="B4600" s="33" t="s">
        <v>3600</v>
      </c>
      <c r="C4600" s="36" t="s">
        <v>3585</v>
      </c>
      <c r="D4600" s="33" t="s">
        <v>446</v>
      </c>
      <c r="E4600" s="33">
        <v>5000000</v>
      </c>
      <c r="F4600" s="33">
        <v>0</v>
      </c>
      <c r="G4600" s="33">
        <v>0</v>
      </c>
      <c r="H4600" s="33">
        <v>0</v>
      </c>
      <c r="I4600" s="33">
        <v>5000000</v>
      </c>
      <c r="J4600" s="33">
        <v>0</v>
      </c>
      <c r="K4600" s="33">
        <v>0</v>
      </c>
      <c r="L4600" s="33">
        <v>0</v>
      </c>
      <c r="M4600" s="33">
        <v>0</v>
      </c>
      <c r="N4600" s="33">
        <v>0</v>
      </c>
      <c r="O4600" s="33">
        <v>0</v>
      </c>
      <c r="P4600" s="33">
        <v>0</v>
      </c>
      <c r="Q4600" s="33">
        <v>0</v>
      </c>
      <c r="R4600" s="33">
        <v>0</v>
      </c>
      <c r="S4600" s="33">
        <v>0</v>
      </c>
      <c r="T4600" s="33">
        <v>0</v>
      </c>
      <c r="U4600" s="33">
        <v>0</v>
      </c>
      <c r="V4600" s="33">
        <v>0</v>
      </c>
    </row>
    <row r="4601" spans="1:22" x14ac:dyDescent="0.2">
      <c r="A4601" s="16" t="s">
        <v>15</v>
      </c>
      <c r="B4601" s="31"/>
      <c r="C4601" s="32"/>
      <c r="D4601" s="32"/>
      <c r="E4601" s="31"/>
      <c r="F4601" s="31"/>
      <c r="G4601" s="31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1"/>
      <c r="S4601" s="31"/>
      <c r="T4601" s="31"/>
      <c r="U4601" s="31"/>
      <c r="V4601" s="31"/>
    </row>
    <row r="4602" spans="1:22" x14ac:dyDescent="0.2">
      <c r="A4602" s="16" t="s">
        <v>15</v>
      </c>
      <c r="B4602" s="31"/>
      <c r="C4602" s="29" t="s">
        <v>3601</v>
      </c>
      <c r="D4602" s="32"/>
      <c r="E4602" s="31"/>
      <c r="F4602" s="31"/>
      <c r="G4602" s="31"/>
      <c r="H4602" s="31"/>
      <c r="I4602" s="31"/>
      <c r="J4602" s="31"/>
      <c r="K4602" s="31"/>
      <c r="L4602" s="31"/>
      <c r="M4602" s="31"/>
      <c r="N4602" s="31"/>
      <c r="O4602" s="31"/>
      <c r="P4602" s="31"/>
      <c r="Q4602" s="31"/>
      <c r="R4602" s="31"/>
      <c r="S4602" s="31"/>
      <c r="T4602" s="31"/>
      <c r="U4602" s="31"/>
      <c r="V4602" s="31"/>
    </row>
    <row r="4603" spans="1:22" x14ac:dyDescent="0.2">
      <c r="A4603" s="16" t="s">
        <v>15</v>
      </c>
      <c r="B4603" s="31"/>
      <c r="C4603" s="29" t="s">
        <v>3602</v>
      </c>
      <c r="D4603" s="32"/>
      <c r="E4603" s="31"/>
      <c r="F4603" s="31"/>
      <c r="G4603" s="31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31"/>
      <c r="T4603" s="31"/>
      <c r="U4603" s="31"/>
      <c r="V4603" s="31"/>
    </row>
    <row r="4604" spans="1:22" ht="38.25" x14ac:dyDescent="0.2">
      <c r="A4604" s="16" t="s">
        <v>15</v>
      </c>
      <c r="B4604" s="28" t="s">
        <v>617</v>
      </c>
      <c r="C4604" s="29" t="s">
        <v>3603</v>
      </c>
      <c r="D4604" s="32"/>
      <c r="E4604" s="31"/>
      <c r="F4604" s="31"/>
      <c r="G4604" s="31"/>
      <c r="H4604" s="31"/>
      <c r="I4604" s="31"/>
      <c r="J4604" s="31"/>
      <c r="K4604" s="31"/>
      <c r="L4604" s="31"/>
      <c r="M4604" s="31"/>
      <c r="N4604" s="31"/>
      <c r="O4604" s="31"/>
      <c r="P4604" s="31"/>
      <c r="Q4604" s="31"/>
      <c r="R4604" s="31"/>
      <c r="S4604" s="31"/>
      <c r="T4604" s="31"/>
      <c r="U4604" s="31"/>
      <c r="V4604" s="31"/>
    </row>
    <row r="4605" spans="1:22" x14ac:dyDescent="0.2">
      <c r="A4605" s="16" t="s">
        <v>15</v>
      </c>
      <c r="B4605" s="33" t="s">
        <v>3604</v>
      </c>
      <c r="C4605" s="36" t="s">
        <v>3587</v>
      </c>
      <c r="D4605" s="33" t="s">
        <v>446</v>
      </c>
      <c r="E4605" s="33">
        <v>0</v>
      </c>
      <c r="F4605" s="33">
        <v>7893441206.6800003</v>
      </c>
      <c r="G4605" s="33">
        <v>0</v>
      </c>
      <c r="H4605" s="33">
        <v>0</v>
      </c>
      <c r="I4605" s="33">
        <v>7893441206.6800003</v>
      </c>
      <c r="J4605" s="33">
        <v>0</v>
      </c>
      <c r="K4605" s="33">
        <v>0</v>
      </c>
      <c r="L4605" s="33">
        <v>0</v>
      </c>
      <c r="M4605" s="33">
        <v>0</v>
      </c>
      <c r="N4605" s="33">
        <v>0</v>
      </c>
      <c r="O4605" s="33">
        <v>0</v>
      </c>
      <c r="P4605" s="33">
        <v>0</v>
      </c>
      <c r="Q4605" s="33">
        <v>0</v>
      </c>
      <c r="R4605" s="33">
        <v>0</v>
      </c>
      <c r="S4605" s="33">
        <v>0</v>
      </c>
      <c r="T4605" s="33">
        <v>0</v>
      </c>
      <c r="U4605" s="33">
        <v>0</v>
      </c>
      <c r="V4605" s="33">
        <v>0</v>
      </c>
    </row>
    <row r="4606" spans="1:22" x14ac:dyDescent="0.2">
      <c r="A4606" s="16" t="s">
        <v>15</v>
      </c>
      <c r="B4606" s="31"/>
      <c r="C4606" s="32"/>
      <c r="D4606" s="32"/>
      <c r="E4606" s="31"/>
      <c r="F4606" s="31"/>
      <c r="G4606" s="31"/>
      <c r="H4606" s="31"/>
      <c r="I4606" s="31"/>
      <c r="J4606" s="31"/>
      <c r="K4606" s="31"/>
      <c r="L4606" s="31"/>
      <c r="M4606" s="31"/>
      <c r="N4606" s="31"/>
      <c r="O4606" s="31"/>
      <c r="P4606" s="31"/>
      <c r="Q4606" s="31"/>
      <c r="R4606" s="31"/>
      <c r="S4606" s="31"/>
      <c r="T4606" s="31"/>
      <c r="U4606" s="31"/>
      <c r="V4606" s="31"/>
    </row>
    <row r="4607" spans="1:22" x14ac:dyDescent="0.2">
      <c r="A4607" s="16" t="s">
        <v>15</v>
      </c>
      <c r="B4607" s="31"/>
      <c r="C4607" s="29" t="s">
        <v>400</v>
      </c>
      <c r="D4607" s="32"/>
      <c r="E4607" s="31"/>
      <c r="F4607" s="31"/>
      <c r="G4607" s="31"/>
      <c r="H4607" s="31"/>
      <c r="I4607" s="31"/>
      <c r="J4607" s="31"/>
      <c r="K4607" s="31"/>
      <c r="L4607" s="31"/>
      <c r="M4607" s="31"/>
      <c r="N4607" s="31"/>
      <c r="O4607" s="31"/>
      <c r="P4607" s="31"/>
      <c r="Q4607" s="31"/>
      <c r="R4607" s="31"/>
      <c r="S4607" s="31"/>
      <c r="T4607" s="31"/>
      <c r="U4607" s="31"/>
      <c r="V4607" s="31"/>
    </row>
    <row r="4608" spans="1:22" x14ac:dyDescent="0.2">
      <c r="A4608" s="16" t="s">
        <v>15</v>
      </c>
      <c r="B4608" s="31"/>
      <c r="C4608" s="29" t="s">
        <v>1218</v>
      </c>
      <c r="D4608" s="32"/>
      <c r="E4608" s="31"/>
      <c r="F4608" s="31"/>
      <c r="G4608" s="31"/>
      <c r="H4608" s="31"/>
      <c r="I4608" s="31"/>
      <c r="J4608" s="31"/>
      <c r="K4608" s="31"/>
      <c r="L4608" s="31"/>
      <c r="M4608" s="31"/>
      <c r="N4608" s="31"/>
      <c r="O4608" s="31"/>
      <c r="P4608" s="31"/>
      <c r="Q4608" s="31"/>
      <c r="R4608" s="31"/>
      <c r="S4608" s="31"/>
      <c r="T4608" s="31"/>
      <c r="U4608" s="31"/>
      <c r="V4608" s="31"/>
    </row>
    <row r="4609" spans="1:22" ht="25.5" x14ac:dyDescent="0.2">
      <c r="A4609" s="16" t="s">
        <v>15</v>
      </c>
      <c r="B4609" s="28" t="s">
        <v>617</v>
      </c>
      <c r="C4609" s="29" t="s">
        <v>3605</v>
      </c>
      <c r="D4609" s="32"/>
      <c r="E4609" s="31"/>
      <c r="F4609" s="31"/>
      <c r="G4609" s="31"/>
      <c r="H4609" s="31"/>
      <c r="I4609" s="31"/>
      <c r="J4609" s="31"/>
      <c r="K4609" s="31"/>
      <c r="L4609" s="31"/>
      <c r="M4609" s="31"/>
      <c r="N4609" s="31"/>
      <c r="O4609" s="31"/>
      <c r="P4609" s="31"/>
      <c r="Q4609" s="31"/>
      <c r="R4609" s="31"/>
      <c r="S4609" s="31"/>
      <c r="T4609" s="31"/>
      <c r="U4609" s="31"/>
      <c r="V4609" s="31"/>
    </row>
    <row r="4610" spans="1:22" x14ac:dyDescent="0.2">
      <c r="A4610" s="16" t="s">
        <v>15</v>
      </c>
      <c r="B4610" s="33" t="s">
        <v>3606</v>
      </c>
      <c r="C4610" s="36" t="s">
        <v>3582</v>
      </c>
      <c r="D4610" s="33" t="s">
        <v>446</v>
      </c>
      <c r="E4610" s="33">
        <v>1000000000</v>
      </c>
      <c r="F4610" s="33">
        <v>0</v>
      </c>
      <c r="G4610" s="33">
        <v>0</v>
      </c>
      <c r="H4610" s="33">
        <v>0</v>
      </c>
      <c r="I4610" s="33">
        <v>1000000000</v>
      </c>
      <c r="J4610" s="33">
        <v>0</v>
      </c>
      <c r="K4610" s="33">
        <v>0</v>
      </c>
      <c r="L4610" s="33">
        <v>0</v>
      </c>
      <c r="M4610" s="33">
        <v>0</v>
      </c>
      <c r="N4610" s="33">
        <v>0</v>
      </c>
      <c r="O4610" s="33">
        <v>0</v>
      </c>
      <c r="P4610" s="33">
        <v>0</v>
      </c>
      <c r="Q4610" s="33">
        <v>0</v>
      </c>
      <c r="R4610" s="33">
        <v>0</v>
      </c>
      <c r="S4610" s="33">
        <v>0</v>
      </c>
      <c r="T4610" s="33">
        <v>0</v>
      </c>
      <c r="U4610" s="33">
        <v>0</v>
      </c>
      <c r="V4610" s="33">
        <v>0</v>
      </c>
    </row>
    <row r="4611" spans="1:22" x14ac:dyDescent="0.2">
      <c r="A4611" s="16" t="s">
        <v>15</v>
      </c>
      <c r="B4611" s="31"/>
      <c r="C4611" s="32"/>
      <c r="D4611" s="32"/>
      <c r="E4611" s="31"/>
      <c r="F4611" s="31"/>
      <c r="G4611" s="31"/>
      <c r="H4611" s="31"/>
      <c r="I4611" s="31"/>
      <c r="J4611" s="31"/>
      <c r="K4611" s="31"/>
      <c r="L4611" s="31"/>
      <c r="M4611" s="31"/>
      <c r="N4611" s="31"/>
      <c r="O4611" s="31"/>
      <c r="P4611" s="31"/>
      <c r="Q4611" s="31"/>
      <c r="R4611" s="31"/>
      <c r="S4611" s="31"/>
      <c r="T4611" s="31"/>
      <c r="U4611" s="31"/>
      <c r="V4611" s="31"/>
    </row>
    <row r="4612" spans="1:22" ht="38.25" x14ac:dyDescent="0.2">
      <c r="A4612" s="16" t="s">
        <v>15</v>
      </c>
      <c r="B4612" s="31"/>
      <c r="C4612" s="29" t="s">
        <v>2799</v>
      </c>
      <c r="D4612" s="32"/>
      <c r="E4612" s="31"/>
      <c r="F4612" s="31"/>
      <c r="G4612" s="31"/>
      <c r="H4612" s="31"/>
      <c r="I4612" s="31"/>
      <c r="J4612" s="31"/>
      <c r="K4612" s="31"/>
      <c r="L4612" s="31"/>
      <c r="M4612" s="31"/>
      <c r="N4612" s="31"/>
      <c r="O4612" s="31"/>
      <c r="P4612" s="31"/>
      <c r="Q4612" s="31"/>
      <c r="R4612" s="31"/>
      <c r="S4612" s="31"/>
      <c r="T4612" s="31"/>
      <c r="U4612" s="31"/>
      <c r="V4612" s="31"/>
    </row>
    <row r="4613" spans="1:22" ht="25.5" x14ac:dyDescent="0.2">
      <c r="A4613" s="16" t="s">
        <v>15</v>
      </c>
      <c r="B4613" s="28" t="s">
        <v>617</v>
      </c>
      <c r="C4613" s="29" t="s">
        <v>3607</v>
      </c>
      <c r="D4613" s="32"/>
      <c r="E4613" s="31"/>
      <c r="F4613" s="31"/>
      <c r="G4613" s="31"/>
      <c r="H4613" s="31"/>
      <c r="I4613" s="31"/>
      <c r="J4613" s="31"/>
      <c r="K4613" s="31"/>
      <c r="L4613" s="31"/>
      <c r="M4613" s="31"/>
      <c r="N4613" s="31"/>
      <c r="O4613" s="31"/>
      <c r="P4613" s="31"/>
      <c r="Q4613" s="31"/>
      <c r="R4613" s="31"/>
      <c r="S4613" s="31"/>
      <c r="T4613" s="31"/>
      <c r="U4613" s="31"/>
      <c r="V4613" s="31"/>
    </row>
    <row r="4614" spans="1:22" x14ac:dyDescent="0.2">
      <c r="A4614" s="16" t="s">
        <v>15</v>
      </c>
      <c r="B4614" s="33" t="s">
        <v>3608</v>
      </c>
      <c r="C4614" s="36" t="s">
        <v>3582</v>
      </c>
      <c r="D4614" s="33" t="s">
        <v>446</v>
      </c>
      <c r="E4614" s="33">
        <v>50000000</v>
      </c>
      <c r="F4614" s="33">
        <v>0</v>
      </c>
      <c r="G4614" s="33">
        <v>0</v>
      </c>
      <c r="H4614" s="33">
        <v>0</v>
      </c>
      <c r="I4614" s="33">
        <v>50000000</v>
      </c>
      <c r="J4614" s="33">
        <v>0</v>
      </c>
      <c r="K4614" s="33">
        <v>0</v>
      </c>
      <c r="L4614" s="33">
        <v>0</v>
      </c>
      <c r="M4614" s="33">
        <v>0</v>
      </c>
      <c r="N4614" s="33">
        <v>0</v>
      </c>
      <c r="O4614" s="33">
        <v>0</v>
      </c>
      <c r="P4614" s="33">
        <v>0</v>
      </c>
      <c r="Q4614" s="33">
        <v>0</v>
      </c>
      <c r="R4614" s="33">
        <v>0</v>
      </c>
      <c r="S4614" s="33">
        <v>0</v>
      </c>
      <c r="T4614" s="33">
        <v>0</v>
      </c>
      <c r="U4614" s="33">
        <v>0</v>
      </c>
      <c r="V4614" s="33">
        <v>0</v>
      </c>
    </row>
    <row r="4615" spans="1:22" x14ac:dyDescent="0.2">
      <c r="A4615" s="16" t="s">
        <v>15</v>
      </c>
      <c r="B4615" s="31"/>
      <c r="C4615" s="32"/>
      <c r="D4615" s="32"/>
      <c r="E4615" s="31"/>
      <c r="F4615" s="31"/>
      <c r="G4615" s="31"/>
      <c r="H4615" s="31"/>
      <c r="I4615" s="31"/>
      <c r="J4615" s="31"/>
      <c r="K4615" s="31"/>
      <c r="L4615" s="31"/>
      <c r="M4615" s="31"/>
      <c r="N4615" s="31"/>
      <c r="O4615" s="31"/>
      <c r="P4615" s="31"/>
      <c r="Q4615" s="31"/>
      <c r="R4615" s="31"/>
      <c r="S4615" s="31"/>
      <c r="T4615" s="31"/>
      <c r="U4615" s="31"/>
      <c r="V4615" s="31"/>
    </row>
    <row r="4616" spans="1:22" x14ac:dyDescent="0.2">
      <c r="A4616" s="16" t="s">
        <v>15</v>
      </c>
      <c r="B4616" s="31"/>
      <c r="C4616" s="29" t="s">
        <v>406</v>
      </c>
      <c r="D4616" s="32"/>
      <c r="E4616" s="31"/>
      <c r="F4616" s="31"/>
      <c r="G4616" s="31"/>
      <c r="H4616" s="31"/>
      <c r="I4616" s="31"/>
      <c r="J4616" s="31"/>
      <c r="K4616" s="31"/>
      <c r="L4616" s="31"/>
      <c r="M4616" s="31"/>
      <c r="N4616" s="31"/>
      <c r="O4616" s="31"/>
      <c r="P4616" s="31"/>
      <c r="Q4616" s="31"/>
      <c r="R4616" s="31"/>
      <c r="S4616" s="31"/>
      <c r="T4616" s="31"/>
      <c r="U4616" s="31"/>
      <c r="V4616" s="31"/>
    </row>
    <row r="4617" spans="1:22" ht="25.5" x14ac:dyDescent="0.2">
      <c r="A4617" s="16" t="s">
        <v>15</v>
      </c>
      <c r="B4617" s="28" t="s">
        <v>617</v>
      </c>
      <c r="C4617" s="29" t="s">
        <v>3609</v>
      </c>
      <c r="D4617" s="32"/>
      <c r="E4617" s="31"/>
      <c r="F4617" s="31"/>
      <c r="G4617" s="31"/>
      <c r="H4617" s="31"/>
      <c r="I4617" s="31"/>
      <c r="J4617" s="31"/>
      <c r="K4617" s="31"/>
      <c r="L4617" s="31"/>
      <c r="M4617" s="31"/>
      <c r="N4617" s="31"/>
      <c r="O4617" s="31"/>
      <c r="P4617" s="31"/>
      <c r="Q4617" s="31"/>
      <c r="R4617" s="31"/>
      <c r="S4617" s="31"/>
      <c r="T4617" s="31"/>
      <c r="U4617" s="31"/>
      <c r="V4617" s="31"/>
    </row>
    <row r="4618" spans="1:22" x14ac:dyDescent="0.2">
      <c r="A4618" s="16" t="s">
        <v>15</v>
      </c>
      <c r="B4618" s="33" t="s">
        <v>3610</v>
      </c>
      <c r="C4618" s="36" t="s">
        <v>3585</v>
      </c>
      <c r="D4618" s="33" t="s">
        <v>446</v>
      </c>
      <c r="E4618" s="33">
        <v>743462217</v>
      </c>
      <c r="F4618" s="33">
        <v>0</v>
      </c>
      <c r="G4618" s="33">
        <v>0</v>
      </c>
      <c r="H4618" s="33">
        <v>0</v>
      </c>
      <c r="I4618" s="33">
        <v>743462217</v>
      </c>
      <c r="J4618" s="33">
        <v>0</v>
      </c>
      <c r="K4618" s="33">
        <v>0</v>
      </c>
      <c r="L4618" s="33">
        <v>0</v>
      </c>
      <c r="M4618" s="33">
        <v>0</v>
      </c>
      <c r="N4618" s="33">
        <v>0</v>
      </c>
      <c r="O4618" s="33">
        <v>0</v>
      </c>
      <c r="P4618" s="33">
        <v>0</v>
      </c>
      <c r="Q4618" s="33">
        <v>0</v>
      </c>
      <c r="R4618" s="33">
        <v>0</v>
      </c>
      <c r="S4618" s="33">
        <v>0</v>
      </c>
      <c r="T4618" s="33">
        <v>0</v>
      </c>
      <c r="U4618" s="33">
        <v>0</v>
      </c>
      <c r="V4618" s="33">
        <v>0</v>
      </c>
    </row>
    <row r="4619" spans="1:22" x14ac:dyDescent="0.2">
      <c r="A4619" s="16" t="s">
        <v>15</v>
      </c>
      <c r="B4619" s="31"/>
      <c r="C4619" s="32"/>
      <c r="D4619" s="32"/>
      <c r="E4619" s="31"/>
      <c r="F4619" s="31"/>
      <c r="G4619" s="31"/>
      <c r="H4619" s="31"/>
      <c r="I4619" s="31"/>
      <c r="J4619" s="31"/>
      <c r="K4619" s="31"/>
      <c r="L4619" s="31"/>
      <c r="M4619" s="31"/>
      <c r="N4619" s="31"/>
      <c r="O4619" s="31"/>
      <c r="P4619" s="31"/>
      <c r="Q4619" s="31"/>
      <c r="R4619" s="31"/>
      <c r="S4619" s="31"/>
      <c r="T4619" s="31"/>
      <c r="U4619" s="31"/>
      <c r="V4619" s="31"/>
    </row>
    <row r="4620" spans="1:22" x14ac:dyDescent="0.2">
      <c r="A4620" s="16" t="s">
        <v>15</v>
      </c>
      <c r="B4620" s="31"/>
      <c r="C4620" s="29" t="s">
        <v>408</v>
      </c>
      <c r="D4620" s="32"/>
      <c r="E4620" s="31"/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1"/>
      <c r="T4620" s="31"/>
      <c r="U4620" s="31"/>
      <c r="V4620" s="31"/>
    </row>
    <row r="4621" spans="1:22" ht="25.5" x14ac:dyDescent="0.2">
      <c r="A4621" s="16" t="s">
        <v>15</v>
      </c>
      <c r="B4621" s="28" t="s">
        <v>617</v>
      </c>
      <c r="C4621" s="29" t="s">
        <v>3611</v>
      </c>
      <c r="D4621" s="32"/>
      <c r="E4621" s="31"/>
      <c r="F4621" s="31"/>
      <c r="G4621" s="31"/>
      <c r="H4621" s="31"/>
      <c r="I4621" s="31"/>
      <c r="J4621" s="31"/>
      <c r="K4621" s="31"/>
      <c r="L4621" s="31"/>
      <c r="M4621" s="31"/>
      <c r="N4621" s="31"/>
      <c r="O4621" s="31"/>
      <c r="P4621" s="31"/>
      <c r="Q4621" s="31"/>
      <c r="R4621" s="31"/>
      <c r="S4621" s="31"/>
      <c r="T4621" s="31"/>
      <c r="U4621" s="31"/>
      <c r="V4621" s="31"/>
    </row>
    <row r="4622" spans="1:22" x14ac:dyDescent="0.2">
      <c r="A4622" s="16" t="s">
        <v>15</v>
      </c>
      <c r="B4622" s="33" t="s">
        <v>3612</v>
      </c>
      <c r="C4622" s="36" t="s">
        <v>3585</v>
      </c>
      <c r="D4622" s="33" t="s">
        <v>446</v>
      </c>
      <c r="E4622" s="33">
        <v>150000000</v>
      </c>
      <c r="F4622" s="33">
        <v>0</v>
      </c>
      <c r="G4622" s="33">
        <v>0</v>
      </c>
      <c r="H4622" s="33">
        <v>0</v>
      </c>
      <c r="I4622" s="33">
        <v>150000000</v>
      </c>
      <c r="J4622" s="33">
        <v>0</v>
      </c>
      <c r="K4622" s="33">
        <v>0</v>
      </c>
      <c r="L4622" s="33">
        <v>0</v>
      </c>
      <c r="M4622" s="33">
        <v>0</v>
      </c>
      <c r="N4622" s="33">
        <v>0</v>
      </c>
      <c r="O4622" s="33">
        <v>0</v>
      </c>
      <c r="P4622" s="33">
        <v>0</v>
      </c>
      <c r="Q4622" s="33">
        <v>0</v>
      </c>
      <c r="R4622" s="33">
        <v>0</v>
      </c>
      <c r="S4622" s="33">
        <v>0</v>
      </c>
      <c r="T4622" s="33">
        <v>0</v>
      </c>
      <c r="U4622" s="33">
        <v>0</v>
      </c>
      <c r="V4622" s="33">
        <v>0</v>
      </c>
    </row>
    <row r="4623" spans="1:22" x14ac:dyDescent="0.2">
      <c r="A4623" s="16" t="s">
        <v>15</v>
      </c>
      <c r="B4623" s="31"/>
      <c r="C4623" s="32"/>
      <c r="D4623" s="32"/>
      <c r="E4623" s="31"/>
      <c r="F4623" s="31"/>
      <c r="G4623" s="31"/>
      <c r="H4623" s="31"/>
      <c r="I4623" s="31"/>
      <c r="J4623" s="31"/>
      <c r="K4623" s="31"/>
      <c r="L4623" s="31"/>
      <c r="M4623" s="31"/>
      <c r="N4623" s="31"/>
      <c r="O4623" s="31"/>
      <c r="P4623" s="31"/>
      <c r="Q4623" s="31"/>
      <c r="R4623" s="31"/>
      <c r="S4623" s="31"/>
      <c r="T4623" s="31"/>
      <c r="U4623" s="31"/>
      <c r="V4623" s="31"/>
    </row>
    <row r="4624" spans="1:22" x14ac:dyDescent="0.2">
      <c r="A4624" s="16" t="s">
        <v>15</v>
      </c>
      <c r="B4624" s="24"/>
      <c r="C4624" s="23" t="s">
        <v>3579</v>
      </c>
      <c r="D4624" s="51"/>
      <c r="E4624" s="24"/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/>
      <c r="S4624" s="24"/>
      <c r="T4624" s="24"/>
      <c r="U4624" s="24"/>
      <c r="V4624" s="24"/>
    </row>
    <row r="4625" spans="1:22" x14ac:dyDescent="0.2">
      <c r="A4625" s="16" t="s">
        <v>15</v>
      </c>
      <c r="B4625" s="31"/>
      <c r="C4625" s="29" t="s">
        <v>704</v>
      </c>
      <c r="D4625" s="32"/>
      <c r="E4625" s="31"/>
      <c r="F4625" s="31"/>
      <c r="G4625" s="31"/>
      <c r="H4625" s="31"/>
      <c r="I4625" s="31"/>
      <c r="J4625" s="31"/>
      <c r="K4625" s="31"/>
      <c r="L4625" s="31"/>
      <c r="M4625" s="31"/>
      <c r="N4625" s="31"/>
      <c r="O4625" s="31"/>
      <c r="P4625" s="31"/>
      <c r="Q4625" s="31"/>
      <c r="R4625" s="31"/>
      <c r="S4625" s="31"/>
      <c r="T4625" s="31"/>
      <c r="U4625" s="31"/>
      <c r="V4625" s="31"/>
    </row>
    <row r="4626" spans="1:22" x14ac:dyDescent="0.2">
      <c r="A4626" s="16" t="s">
        <v>15</v>
      </c>
      <c r="B4626" s="31"/>
      <c r="C4626" s="29" t="s">
        <v>705</v>
      </c>
      <c r="D4626" s="32"/>
      <c r="E4626" s="31"/>
      <c r="F4626" s="31"/>
      <c r="G4626" s="31"/>
      <c r="H4626" s="31"/>
      <c r="I4626" s="31"/>
      <c r="J4626" s="31"/>
      <c r="K4626" s="31"/>
      <c r="L4626" s="31"/>
      <c r="M4626" s="31"/>
      <c r="N4626" s="31"/>
      <c r="O4626" s="31"/>
      <c r="P4626" s="31"/>
      <c r="Q4626" s="31"/>
      <c r="R4626" s="31"/>
      <c r="S4626" s="31"/>
      <c r="T4626" s="31"/>
      <c r="U4626" s="31"/>
      <c r="V4626" s="31"/>
    </row>
    <row r="4627" spans="1:22" x14ac:dyDescent="0.2">
      <c r="A4627" s="16" t="s">
        <v>15</v>
      </c>
      <c r="B4627" s="31"/>
      <c r="C4627" s="29" t="s">
        <v>386</v>
      </c>
      <c r="D4627" s="32"/>
      <c r="E4627" s="31"/>
      <c r="F4627" s="31"/>
      <c r="G4627" s="31"/>
      <c r="H4627" s="31"/>
      <c r="I4627" s="31"/>
      <c r="J4627" s="31"/>
      <c r="K4627" s="31"/>
      <c r="L4627" s="31"/>
      <c r="M4627" s="31"/>
      <c r="N4627" s="31"/>
      <c r="O4627" s="31"/>
      <c r="P4627" s="31"/>
      <c r="Q4627" s="31"/>
      <c r="R4627" s="31"/>
      <c r="S4627" s="31"/>
      <c r="T4627" s="31"/>
      <c r="U4627" s="31"/>
      <c r="V4627" s="31"/>
    </row>
    <row r="4628" spans="1:22" x14ac:dyDescent="0.2">
      <c r="A4628" s="16" t="s">
        <v>15</v>
      </c>
      <c r="B4628" s="31"/>
      <c r="C4628" s="29" t="s">
        <v>615</v>
      </c>
      <c r="D4628" s="32"/>
      <c r="E4628" s="31"/>
      <c r="F4628" s="31"/>
      <c r="G4628" s="31"/>
      <c r="H4628" s="31"/>
      <c r="I4628" s="31"/>
      <c r="J4628" s="31"/>
      <c r="K4628" s="31"/>
      <c r="L4628" s="31"/>
      <c r="M4628" s="31"/>
      <c r="N4628" s="31"/>
      <c r="O4628" s="31"/>
      <c r="P4628" s="31"/>
      <c r="Q4628" s="31"/>
      <c r="R4628" s="31"/>
      <c r="S4628" s="31"/>
      <c r="T4628" s="31"/>
      <c r="U4628" s="31"/>
      <c r="V4628" s="31"/>
    </row>
    <row r="4629" spans="1:22" x14ac:dyDescent="0.2">
      <c r="A4629" s="16" t="s">
        <v>15</v>
      </c>
      <c r="B4629" s="31"/>
      <c r="C4629" s="29" t="s">
        <v>3519</v>
      </c>
      <c r="D4629" s="32"/>
      <c r="E4629" s="31"/>
      <c r="F4629" s="31"/>
      <c r="G4629" s="31"/>
      <c r="H4629" s="31"/>
      <c r="I4629" s="31"/>
      <c r="J4629" s="31"/>
      <c r="K4629" s="31"/>
      <c r="L4629" s="31"/>
      <c r="M4629" s="31"/>
      <c r="N4629" s="31"/>
      <c r="O4629" s="31"/>
      <c r="P4629" s="31"/>
      <c r="Q4629" s="31"/>
      <c r="R4629" s="31"/>
      <c r="S4629" s="31"/>
      <c r="T4629" s="31"/>
      <c r="U4629" s="31"/>
      <c r="V4629" s="31"/>
    </row>
    <row r="4630" spans="1:22" x14ac:dyDescent="0.2">
      <c r="A4630" s="16" t="s">
        <v>15</v>
      </c>
      <c r="B4630" s="33" t="s">
        <v>3590</v>
      </c>
      <c r="C4630" s="36" t="s">
        <v>3589</v>
      </c>
      <c r="D4630" s="33" t="s">
        <v>446</v>
      </c>
      <c r="E4630" s="33">
        <v>0</v>
      </c>
      <c r="F4630" s="33">
        <v>0</v>
      </c>
      <c r="G4630" s="33">
        <v>0</v>
      </c>
      <c r="H4630" s="33">
        <v>50000000</v>
      </c>
      <c r="I4630" s="33">
        <v>0</v>
      </c>
      <c r="J4630" s="33">
        <v>50000000</v>
      </c>
      <c r="K4630" s="33">
        <v>0</v>
      </c>
      <c r="L4630" s="33">
        <v>0</v>
      </c>
      <c r="M4630" s="33">
        <v>0</v>
      </c>
      <c r="N4630" s="33">
        <v>0</v>
      </c>
      <c r="O4630" s="33">
        <v>0</v>
      </c>
      <c r="P4630" s="33">
        <v>0</v>
      </c>
      <c r="Q4630" s="33">
        <v>0</v>
      </c>
      <c r="R4630" s="33">
        <v>0</v>
      </c>
      <c r="S4630" s="33">
        <v>50000000</v>
      </c>
      <c r="T4630" s="33">
        <v>0</v>
      </c>
      <c r="U4630" s="33">
        <v>0</v>
      </c>
      <c r="V4630" s="33">
        <v>0</v>
      </c>
    </row>
    <row r="4631" spans="1:22" x14ac:dyDescent="0.2">
      <c r="A4631" s="16" t="s">
        <v>15</v>
      </c>
      <c r="B4631" s="31"/>
      <c r="C4631" s="32"/>
      <c r="D4631" s="32"/>
      <c r="E4631" s="31"/>
      <c r="F4631" s="31"/>
      <c r="G4631" s="31"/>
      <c r="H4631" s="31"/>
      <c r="I4631" s="31"/>
      <c r="J4631" s="31"/>
      <c r="K4631" s="31"/>
      <c r="L4631" s="31"/>
      <c r="M4631" s="31"/>
      <c r="N4631" s="31"/>
      <c r="O4631" s="31"/>
      <c r="P4631" s="31"/>
      <c r="Q4631" s="31"/>
      <c r="R4631" s="31"/>
      <c r="S4631" s="31"/>
      <c r="T4631" s="31"/>
      <c r="U4631" s="31"/>
      <c r="V4631" s="31"/>
    </row>
    <row r="4632" spans="1:22" x14ac:dyDescent="0.2">
      <c r="A4632" s="16" t="s">
        <v>15</v>
      </c>
      <c r="B4632" s="28" t="s">
        <v>617</v>
      </c>
      <c r="C4632" s="29" t="s">
        <v>1593</v>
      </c>
      <c r="D4632" s="32"/>
      <c r="E4632" s="31"/>
      <c r="F4632" s="31"/>
      <c r="G4632" s="31"/>
      <c r="H4632" s="31"/>
      <c r="I4632" s="31"/>
      <c r="J4632" s="31"/>
      <c r="K4632" s="31"/>
      <c r="L4632" s="31"/>
      <c r="M4632" s="31"/>
      <c r="N4632" s="31"/>
      <c r="O4632" s="31"/>
      <c r="P4632" s="31"/>
      <c r="Q4632" s="31"/>
      <c r="R4632" s="31"/>
      <c r="S4632" s="31"/>
      <c r="T4632" s="31"/>
      <c r="U4632" s="31"/>
      <c r="V4632" s="31"/>
    </row>
    <row r="4633" spans="1:22" x14ac:dyDescent="0.2">
      <c r="A4633" s="16" t="s">
        <v>15</v>
      </c>
      <c r="B4633" s="33" t="s">
        <v>3581</v>
      </c>
      <c r="C4633" s="36" t="s">
        <v>3582</v>
      </c>
      <c r="D4633" s="33" t="s">
        <v>446</v>
      </c>
      <c r="E4633" s="33">
        <v>0</v>
      </c>
      <c r="F4633" s="33">
        <v>0</v>
      </c>
      <c r="G4633" s="33">
        <v>0</v>
      </c>
      <c r="H4633" s="33">
        <v>93121922</v>
      </c>
      <c r="I4633" s="33">
        <v>0</v>
      </c>
      <c r="J4633" s="33">
        <v>93121922</v>
      </c>
      <c r="K4633" s="33">
        <v>0</v>
      </c>
      <c r="L4633" s="33">
        <v>0</v>
      </c>
      <c r="M4633" s="33">
        <v>0</v>
      </c>
      <c r="N4633" s="33">
        <v>0</v>
      </c>
      <c r="O4633" s="33">
        <v>0</v>
      </c>
      <c r="P4633" s="33">
        <v>0</v>
      </c>
      <c r="Q4633" s="33">
        <v>0</v>
      </c>
      <c r="R4633" s="33">
        <v>0</v>
      </c>
      <c r="S4633" s="33">
        <v>93121922</v>
      </c>
      <c r="T4633" s="33">
        <v>0</v>
      </c>
      <c r="U4633" s="33">
        <v>0</v>
      </c>
      <c r="V4633" s="33">
        <v>0</v>
      </c>
    </row>
    <row r="4634" spans="1:22" x14ac:dyDescent="0.2">
      <c r="A4634" s="16" t="s">
        <v>15</v>
      </c>
      <c r="B4634" s="31"/>
      <c r="C4634" s="32"/>
      <c r="D4634" s="32"/>
      <c r="E4634" s="31"/>
      <c r="F4634" s="31"/>
      <c r="G4634" s="31"/>
      <c r="H4634" s="31"/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31"/>
      <c r="T4634" s="31"/>
      <c r="U4634" s="31"/>
      <c r="V4634" s="31"/>
    </row>
    <row r="4635" spans="1:22" x14ac:dyDescent="0.2">
      <c r="A4635" s="16" t="s">
        <v>15</v>
      </c>
      <c r="B4635" s="31"/>
      <c r="C4635" s="29" t="s">
        <v>2333</v>
      </c>
      <c r="D4635" s="32"/>
      <c r="E4635" s="31"/>
      <c r="F4635" s="31"/>
      <c r="G4635" s="31"/>
      <c r="H4635" s="31"/>
      <c r="I4635" s="31"/>
      <c r="J4635" s="31"/>
      <c r="K4635" s="31"/>
      <c r="L4635" s="31"/>
      <c r="M4635" s="31"/>
      <c r="N4635" s="31"/>
      <c r="O4635" s="31"/>
      <c r="P4635" s="31"/>
      <c r="Q4635" s="31"/>
      <c r="R4635" s="31"/>
      <c r="S4635" s="31"/>
      <c r="T4635" s="31"/>
      <c r="U4635" s="31"/>
      <c r="V4635" s="31"/>
    </row>
    <row r="4636" spans="1:22" x14ac:dyDescent="0.2">
      <c r="A4636" s="16" t="s">
        <v>15</v>
      </c>
      <c r="B4636" s="28" t="s">
        <v>617</v>
      </c>
      <c r="C4636" s="29" t="s">
        <v>3500</v>
      </c>
      <c r="D4636" s="32"/>
      <c r="E4636" s="31"/>
      <c r="F4636" s="31"/>
      <c r="G4636" s="31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31"/>
      <c r="T4636" s="31"/>
      <c r="U4636" s="31"/>
      <c r="V4636" s="31"/>
    </row>
    <row r="4637" spans="1:22" x14ac:dyDescent="0.2">
      <c r="A4637" s="16" t="s">
        <v>15</v>
      </c>
      <c r="B4637" s="33" t="s">
        <v>3592</v>
      </c>
      <c r="C4637" s="36" t="s">
        <v>3585</v>
      </c>
      <c r="D4637" s="33" t="s">
        <v>446</v>
      </c>
      <c r="E4637" s="33">
        <v>0</v>
      </c>
      <c r="F4637" s="33">
        <v>0</v>
      </c>
      <c r="G4637" s="33">
        <v>0</v>
      </c>
      <c r="H4637" s="33">
        <v>563817229</v>
      </c>
      <c r="I4637" s="33">
        <v>0</v>
      </c>
      <c r="J4637" s="33">
        <v>563817229</v>
      </c>
      <c r="K4637" s="33">
        <v>0</v>
      </c>
      <c r="L4637" s="33">
        <v>0</v>
      </c>
      <c r="M4637" s="33">
        <v>0</v>
      </c>
      <c r="N4637" s="33">
        <v>0</v>
      </c>
      <c r="O4637" s="33">
        <v>0</v>
      </c>
      <c r="P4637" s="33">
        <v>0</v>
      </c>
      <c r="Q4637" s="33">
        <v>0</v>
      </c>
      <c r="R4637" s="33">
        <v>0</v>
      </c>
      <c r="S4637" s="33">
        <v>563817229</v>
      </c>
      <c r="T4637" s="33">
        <v>0</v>
      </c>
      <c r="U4637" s="33">
        <v>0</v>
      </c>
      <c r="V4637" s="33">
        <v>0</v>
      </c>
    </row>
    <row r="4638" spans="1:22" x14ac:dyDescent="0.2">
      <c r="A4638" s="16" t="s">
        <v>15</v>
      </c>
      <c r="B4638" s="33" t="s">
        <v>3595</v>
      </c>
      <c r="C4638" s="36" t="s">
        <v>3585</v>
      </c>
      <c r="D4638" s="33" t="s">
        <v>446</v>
      </c>
      <c r="E4638" s="33">
        <v>0</v>
      </c>
      <c r="F4638" s="33">
        <v>0</v>
      </c>
      <c r="G4638" s="33">
        <v>0</v>
      </c>
      <c r="H4638" s="33">
        <v>40000000</v>
      </c>
      <c r="I4638" s="33">
        <v>0</v>
      </c>
      <c r="J4638" s="33">
        <v>40000000</v>
      </c>
      <c r="K4638" s="33">
        <v>0</v>
      </c>
      <c r="L4638" s="33">
        <v>0</v>
      </c>
      <c r="M4638" s="33">
        <v>0</v>
      </c>
      <c r="N4638" s="33">
        <v>0</v>
      </c>
      <c r="O4638" s="33">
        <v>0</v>
      </c>
      <c r="P4638" s="33">
        <v>0</v>
      </c>
      <c r="Q4638" s="33">
        <v>0</v>
      </c>
      <c r="R4638" s="33">
        <v>0</v>
      </c>
      <c r="S4638" s="33">
        <v>40000000</v>
      </c>
      <c r="T4638" s="33">
        <v>0</v>
      </c>
      <c r="U4638" s="33">
        <v>0</v>
      </c>
      <c r="V4638" s="33">
        <v>0</v>
      </c>
    </row>
    <row r="4639" spans="1:22" x14ac:dyDescent="0.2">
      <c r="A4639" s="16" t="s">
        <v>15</v>
      </c>
      <c r="B4639" s="33" t="s">
        <v>3598</v>
      </c>
      <c r="C4639" s="36" t="s">
        <v>3585</v>
      </c>
      <c r="D4639" s="33" t="s">
        <v>446</v>
      </c>
      <c r="E4639" s="33">
        <v>0</v>
      </c>
      <c r="F4639" s="33">
        <v>0</v>
      </c>
      <c r="G4639" s="33">
        <v>0</v>
      </c>
      <c r="H4639" s="33">
        <v>282022119.67000002</v>
      </c>
      <c r="I4639" s="33">
        <v>0</v>
      </c>
      <c r="J4639" s="33">
        <v>282022119.67000002</v>
      </c>
      <c r="K4639" s="33">
        <v>0</v>
      </c>
      <c r="L4639" s="33">
        <v>0</v>
      </c>
      <c r="M4639" s="33">
        <v>0</v>
      </c>
      <c r="N4639" s="33">
        <v>0</v>
      </c>
      <c r="O4639" s="33">
        <v>0</v>
      </c>
      <c r="P4639" s="33">
        <v>0</v>
      </c>
      <c r="Q4639" s="33">
        <v>0</v>
      </c>
      <c r="R4639" s="33">
        <v>0</v>
      </c>
      <c r="S4639" s="33">
        <v>282022119.67000002</v>
      </c>
      <c r="T4639" s="33">
        <v>0</v>
      </c>
      <c r="U4639" s="33">
        <v>0</v>
      </c>
      <c r="V4639" s="33">
        <v>0</v>
      </c>
    </row>
    <row r="4640" spans="1:22" x14ac:dyDescent="0.2">
      <c r="A4640" s="16" t="s">
        <v>15</v>
      </c>
      <c r="B4640" s="31"/>
      <c r="C4640" s="32"/>
      <c r="D4640" s="32"/>
      <c r="E4640" s="31"/>
      <c r="F4640" s="31"/>
      <c r="G4640" s="31"/>
      <c r="H4640" s="31"/>
      <c r="I4640" s="31"/>
      <c r="J4640" s="31"/>
      <c r="K4640" s="31"/>
      <c r="L4640" s="31"/>
      <c r="M4640" s="31"/>
      <c r="N4640" s="31"/>
      <c r="O4640" s="31"/>
      <c r="P4640" s="31"/>
      <c r="Q4640" s="31"/>
      <c r="R4640" s="31"/>
      <c r="S4640" s="31"/>
      <c r="T4640" s="31"/>
      <c r="U4640" s="31"/>
      <c r="V4640" s="31"/>
    </row>
    <row r="4641" spans="1:22" x14ac:dyDescent="0.2">
      <c r="A4641" s="16" t="s">
        <v>15</v>
      </c>
      <c r="B4641" s="28" t="s">
        <v>617</v>
      </c>
      <c r="C4641" s="29" t="s">
        <v>3500</v>
      </c>
      <c r="D4641" s="32"/>
      <c r="E4641" s="31"/>
      <c r="F4641" s="31"/>
      <c r="G4641" s="31"/>
      <c r="H4641" s="31"/>
      <c r="I4641" s="31"/>
      <c r="J4641" s="31"/>
      <c r="K4641" s="31"/>
      <c r="L4641" s="31"/>
      <c r="M4641" s="31"/>
      <c r="N4641" s="31"/>
      <c r="O4641" s="31"/>
      <c r="P4641" s="31"/>
      <c r="Q4641" s="31"/>
      <c r="R4641" s="31"/>
      <c r="S4641" s="31"/>
      <c r="T4641" s="31"/>
      <c r="U4641" s="31"/>
      <c r="V4641" s="31"/>
    </row>
    <row r="4642" spans="1:22" x14ac:dyDescent="0.2">
      <c r="A4642" s="16" t="s">
        <v>15</v>
      </c>
      <c r="B4642" s="33" t="s">
        <v>3597</v>
      </c>
      <c r="C4642" s="36" t="s">
        <v>3585</v>
      </c>
      <c r="D4642" s="33" t="s">
        <v>446</v>
      </c>
      <c r="E4642" s="33">
        <v>0</v>
      </c>
      <c r="F4642" s="33">
        <v>0</v>
      </c>
      <c r="G4642" s="33">
        <v>0</v>
      </c>
      <c r="H4642" s="33">
        <v>10000000</v>
      </c>
      <c r="I4642" s="33">
        <v>0</v>
      </c>
      <c r="J4642" s="33">
        <v>10000000</v>
      </c>
      <c r="K4642" s="33">
        <v>0</v>
      </c>
      <c r="L4642" s="33">
        <v>0</v>
      </c>
      <c r="M4642" s="33">
        <v>0</v>
      </c>
      <c r="N4642" s="33">
        <v>0</v>
      </c>
      <c r="O4642" s="33">
        <v>0</v>
      </c>
      <c r="P4642" s="33">
        <v>0</v>
      </c>
      <c r="Q4642" s="33">
        <v>0</v>
      </c>
      <c r="R4642" s="33">
        <v>0</v>
      </c>
      <c r="S4642" s="33">
        <v>10000000</v>
      </c>
      <c r="T4642" s="33">
        <v>0</v>
      </c>
      <c r="U4642" s="33">
        <v>0</v>
      </c>
      <c r="V4642" s="33">
        <v>0</v>
      </c>
    </row>
    <row r="4643" spans="1:22" x14ac:dyDescent="0.2">
      <c r="A4643" s="16" t="s">
        <v>15</v>
      </c>
      <c r="B4643" s="31"/>
      <c r="C4643" s="32"/>
      <c r="D4643" s="32"/>
      <c r="E4643" s="31"/>
      <c r="F4643" s="31"/>
      <c r="G4643" s="31"/>
      <c r="H4643" s="31"/>
      <c r="I4643" s="31"/>
      <c r="J4643" s="31"/>
      <c r="K4643" s="31"/>
      <c r="L4643" s="31"/>
      <c r="M4643" s="31"/>
      <c r="N4643" s="31"/>
      <c r="O4643" s="31"/>
      <c r="P4643" s="31"/>
      <c r="Q4643" s="31"/>
      <c r="R4643" s="31"/>
      <c r="S4643" s="31"/>
      <c r="T4643" s="31"/>
      <c r="U4643" s="31"/>
      <c r="V4643" s="31"/>
    </row>
    <row r="4644" spans="1:22" x14ac:dyDescent="0.2">
      <c r="A4644" s="16" t="s">
        <v>15</v>
      </c>
      <c r="B4644" s="28" t="s">
        <v>617</v>
      </c>
      <c r="C4644" s="29" t="s">
        <v>3500</v>
      </c>
      <c r="D4644" s="32"/>
      <c r="E4644" s="31"/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31"/>
      <c r="T4644" s="31"/>
      <c r="U4644" s="31"/>
      <c r="V4644" s="31"/>
    </row>
    <row r="4645" spans="1:22" x14ac:dyDescent="0.2">
      <c r="A4645" s="16" t="s">
        <v>15</v>
      </c>
      <c r="B4645" s="33" t="s">
        <v>3596</v>
      </c>
      <c r="C4645" s="36" t="s">
        <v>3585</v>
      </c>
      <c r="D4645" s="33" t="s">
        <v>446</v>
      </c>
      <c r="E4645" s="33">
        <v>0</v>
      </c>
      <c r="F4645" s="33">
        <v>0</v>
      </c>
      <c r="G4645" s="33">
        <v>0</v>
      </c>
      <c r="H4645" s="33">
        <v>281795109.32999998</v>
      </c>
      <c r="I4645" s="33">
        <v>0</v>
      </c>
      <c r="J4645" s="33">
        <v>281795109.32999998</v>
      </c>
      <c r="K4645" s="33">
        <v>0</v>
      </c>
      <c r="L4645" s="33">
        <v>0</v>
      </c>
      <c r="M4645" s="33">
        <v>0</v>
      </c>
      <c r="N4645" s="33">
        <v>0</v>
      </c>
      <c r="O4645" s="33">
        <v>0</v>
      </c>
      <c r="P4645" s="33">
        <v>0</v>
      </c>
      <c r="Q4645" s="33">
        <v>0</v>
      </c>
      <c r="R4645" s="33">
        <v>0</v>
      </c>
      <c r="S4645" s="33">
        <v>281795109.32999998</v>
      </c>
      <c r="T4645" s="33">
        <v>0</v>
      </c>
      <c r="U4645" s="33">
        <v>0</v>
      </c>
      <c r="V4645" s="33">
        <v>0</v>
      </c>
    </row>
    <row r="4646" spans="1:22" x14ac:dyDescent="0.2">
      <c r="A4646" s="16" t="s">
        <v>15</v>
      </c>
      <c r="B4646" s="33" t="s">
        <v>3600</v>
      </c>
      <c r="C4646" s="36" t="s">
        <v>3585</v>
      </c>
      <c r="D4646" s="33" t="s">
        <v>446</v>
      </c>
      <c r="E4646" s="33">
        <v>0</v>
      </c>
      <c r="F4646" s="33">
        <v>0</v>
      </c>
      <c r="G4646" s="33">
        <v>0</v>
      </c>
      <c r="H4646" s="33">
        <v>5000000</v>
      </c>
      <c r="I4646" s="33">
        <v>0</v>
      </c>
      <c r="J4646" s="33">
        <v>5000000</v>
      </c>
      <c r="K4646" s="33">
        <v>0</v>
      </c>
      <c r="L4646" s="33">
        <v>0</v>
      </c>
      <c r="M4646" s="33">
        <v>0</v>
      </c>
      <c r="N4646" s="33">
        <v>0</v>
      </c>
      <c r="O4646" s="33">
        <v>0</v>
      </c>
      <c r="P4646" s="33">
        <v>0</v>
      </c>
      <c r="Q4646" s="33">
        <v>0</v>
      </c>
      <c r="R4646" s="33">
        <v>0</v>
      </c>
      <c r="S4646" s="33">
        <v>5000000</v>
      </c>
      <c r="T4646" s="33">
        <v>0</v>
      </c>
      <c r="U4646" s="33">
        <v>0</v>
      </c>
      <c r="V4646" s="33">
        <v>0</v>
      </c>
    </row>
    <row r="4647" spans="1:22" x14ac:dyDescent="0.2">
      <c r="A4647" s="16" t="s">
        <v>15</v>
      </c>
      <c r="B4647" s="31"/>
      <c r="C4647" s="32"/>
      <c r="D4647" s="32"/>
      <c r="E4647" s="31"/>
      <c r="F4647" s="31"/>
      <c r="G4647" s="31"/>
      <c r="H4647" s="31"/>
      <c r="I4647" s="31"/>
      <c r="J4647" s="31"/>
      <c r="K4647" s="31"/>
      <c r="L4647" s="31"/>
      <c r="M4647" s="31"/>
      <c r="N4647" s="31"/>
      <c r="O4647" s="31"/>
      <c r="P4647" s="31"/>
      <c r="Q4647" s="31"/>
      <c r="R4647" s="31"/>
      <c r="S4647" s="31"/>
      <c r="T4647" s="31"/>
      <c r="U4647" s="31"/>
      <c r="V4647" s="31"/>
    </row>
    <row r="4648" spans="1:22" x14ac:dyDescent="0.2">
      <c r="A4648" s="16" t="s">
        <v>15</v>
      </c>
      <c r="B4648" s="31"/>
      <c r="C4648" s="29" t="s">
        <v>3601</v>
      </c>
      <c r="D4648" s="32"/>
      <c r="E4648" s="31"/>
      <c r="F4648" s="31"/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31"/>
      <c r="T4648" s="31"/>
      <c r="U4648" s="31"/>
      <c r="V4648" s="31"/>
    </row>
    <row r="4649" spans="1:22" x14ac:dyDescent="0.2">
      <c r="A4649" s="16" t="s">
        <v>15</v>
      </c>
      <c r="B4649" s="31"/>
      <c r="C4649" s="29" t="s">
        <v>3602</v>
      </c>
      <c r="D4649" s="32"/>
      <c r="E4649" s="31"/>
      <c r="F4649" s="31"/>
      <c r="G4649" s="31"/>
      <c r="H4649" s="31"/>
      <c r="I4649" s="31"/>
      <c r="J4649" s="31"/>
      <c r="K4649" s="31"/>
      <c r="L4649" s="31"/>
      <c r="M4649" s="31"/>
      <c r="N4649" s="31"/>
      <c r="O4649" s="31"/>
      <c r="P4649" s="31"/>
      <c r="Q4649" s="31"/>
      <c r="R4649" s="31"/>
      <c r="S4649" s="31"/>
      <c r="T4649" s="31"/>
      <c r="U4649" s="31"/>
      <c r="V4649" s="31"/>
    </row>
    <row r="4650" spans="1:22" ht="25.5" x14ac:dyDescent="0.2">
      <c r="A4650" s="16" t="s">
        <v>15</v>
      </c>
      <c r="B4650" s="28" t="s">
        <v>617</v>
      </c>
      <c r="C4650" s="29" t="s">
        <v>3613</v>
      </c>
      <c r="D4650" s="32"/>
      <c r="E4650" s="31"/>
      <c r="F4650" s="31"/>
      <c r="G4650" s="31"/>
      <c r="H4650" s="31"/>
      <c r="I4650" s="31"/>
      <c r="J4650" s="31"/>
      <c r="K4650" s="31"/>
      <c r="L4650" s="31"/>
      <c r="M4650" s="31"/>
      <c r="N4650" s="31"/>
      <c r="O4650" s="31"/>
      <c r="P4650" s="31"/>
      <c r="Q4650" s="31"/>
      <c r="R4650" s="31"/>
      <c r="S4650" s="31"/>
      <c r="T4650" s="31"/>
      <c r="U4650" s="31"/>
      <c r="V4650" s="31"/>
    </row>
    <row r="4651" spans="1:22" x14ac:dyDescent="0.2">
      <c r="A4651" s="16" t="s">
        <v>15</v>
      </c>
      <c r="B4651" s="33" t="s">
        <v>3604</v>
      </c>
      <c r="C4651" s="36" t="s">
        <v>3587</v>
      </c>
      <c r="D4651" s="33" t="s">
        <v>446</v>
      </c>
      <c r="E4651" s="33">
        <v>0</v>
      </c>
      <c r="F4651" s="33">
        <v>0</v>
      </c>
      <c r="G4651" s="33">
        <v>0</v>
      </c>
      <c r="H4651" s="33">
        <v>7893441206.6800003</v>
      </c>
      <c r="I4651" s="33">
        <v>0</v>
      </c>
      <c r="J4651" s="33">
        <v>7893441206.6800003</v>
      </c>
      <c r="K4651" s="33">
        <v>0</v>
      </c>
      <c r="L4651" s="33">
        <v>0</v>
      </c>
      <c r="M4651" s="33">
        <v>0</v>
      </c>
      <c r="N4651" s="33">
        <v>0</v>
      </c>
      <c r="O4651" s="33">
        <v>0</v>
      </c>
      <c r="P4651" s="33">
        <v>0</v>
      </c>
      <c r="Q4651" s="33">
        <v>0</v>
      </c>
      <c r="R4651" s="33">
        <v>0</v>
      </c>
      <c r="S4651" s="33">
        <v>7893441206.6800003</v>
      </c>
      <c r="T4651" s="33">
        <v>0</v>
      </c>
      <c r="U4651" s="33">
        <v>0</v>
      </c>
      <c r="V4651" s="33">
        <v>0</v>
      </c>
    </row>
    <row r="4652" spans="1:22" x14ac:dyDescent="0.2">
      <c r="A4652" s="16" t="s">
        <v>15</v>
      </c>
      <c r="B4652" s="31"/>
      <c r="C4652" s="32"/>
      <c r="D4652" s="32"/>
      <c r="E4652" s="31"/>
      <c r="F4652" s="31"/>
      <c r="G4652" s="31"/>
      <c r="H4652" s="31"/>
      <c r="I4652" s="31"/>
      <c r="J4652" s="31"/>
      <c r="K4652" s="31"/>
      <c r="L4652" s="31"/>
      <c r="M4652" s="31"/>
      <c r="N4652" s="31"/>
      <c r="O4652" s="31"/>
      <c r="P4652" s="31"/>
      <c r="Q4652" s="31"/>
      <c r="R4652" s="31"/>
      <c r="S4652" s="31"/>
      <c r="T4652" s="31"/>
      <c r="U4652" s="31"/>
      <c r="V4652" s="31"/>
    </row>
    <row r="4653" spans="1:22" x14ac:dyDescent="0.2">
      <c r="A4653" s="16" t="s">
        <v>15</v>
      </c>
      <c r="B4653" s="31"/>
      <c r="C4653" s="29" t="s">
        <v>2001</v>
      </c>
      <c r="D4653" s="32"/>
      <c r="E4653" s="31"/>
      <c r="F4653" s="31"/>
      <c r="G4653" s="31"/>
      <c r="H4653" s="31"/>
      <c r="I4653" s="31"/>
      <c r="J4653" s="31"/>
      <c r="K4653" s="31"/>
      <c r="L4653" s="31"/>
      <c r="M4653" s="31"/>
      <c r="N4653" s="31"/>
      <c r="O4653" s="31"/>
      <c r="P4653" s="31"/>
      <c r="Q4653" s="31"/>
      <c r="R4653" s="31"/>
      <c r="S4653" s="31"/>
      <c r="T4653" s="31"/>
      <c r="U4653" s="31"/>
      <c r="V4653" s="31"/>
    </row>
    <row r="4654" spans="1:22" x14ac:dyDescent="0.2">
      <c r="A4654" s="16" t="s">
        <v>15</v>
      </c>
      <c r="B4654" s="28" t="s">
        <v>617</v>
      </c>
      <c r="C4654" s="29" t="s">
        <v>3583</v>
      </c>
      <c r="D4654" s="32"/>
      <c r="E4654" s="31"/>
      <c r="F4654" s="31"/>
      <c r="G4654" s="31"/>
      <c r="H4654" s="31"/>
      <c r="I4654" s="31"/>
      <c r="J4654" s="31"/>
      <c r="K4654" s="31"/>
      <c r="L4654" s="31"/>
      <c r="M4654" s="31"/>
      <c r="N4654" s="31"/>
      <c r="O4654" s="31"/>
      <c r="P4654" s="31"/>
      <c r="Q4654" s="31"/>
      <c r="R4654" s="31"/>
      <c r="S4654" s="31"/>
      <c r="T4654" s="31"/>
      <c r="U4654" s="31"/>
      <c r="V4654" s="31"/>
    </row>
    <row r="4655" spans="1:22" x14ac:dyDescent="0.2">
      <c r="A4655" s="16" t="s">
        <v>15</v>
      </c>
      <c r="B4655" s="33" t="s">
        <v>3584</v>
      </c>
      <c r="C4655" s="36" t="s">
        <v>3585</v>
      </c>
      <c r="D4655" s="33" t="s">
        <v>446</v>
      </c>
      <c r="E4655" s="33">
        <v>0</v>
      </c>
      <c r="F4655" s="33">
        <v>0</v>
      </c>
      <c r="G4655" s="33">
        <v>0</v>
      </c>
      <c r="H4655" s="33">
        <v>1413818436</v>
      </c>
      <c r="I4655" s="33">
        <v>0</v>
      </c>
      <c r="J4655" s="33">
        <v>1413818436</v>
      </c>
      <c r="K4655" s="33">
        <v>0</v>
      </c>
      <c r="L4655" s="33">
        <v>0</v>
      </c>
      <c r="M4655" s="33">
        <v>0</v>
      </c>
      <c r="N4655" s="33">
        <v>0</v>
      </c>
      <c r="O4655" s="33">
        <v>0</v>
      </c>
      <c r="P4655" s="33">
        <v>0</v>
      </c>
      <c r="Q4655" s="33">
        <v>0</v>
      </c>
      <c r="R4655" s="33">
        <v>0</v>
      </c>
      <c r="S4655" s="33">
        <v>1413818436</v>
      </c>
      <c r="T4655" s="33">
        <v>0</v>
      </c>
      <c r="U4655" s="33">
        <v>0</v>
      </c>
      <c r="V4655" s="33">
        <v>0</v>
      </c>
    </row>
    <row r="4656" spans="1:22" x14ac:dyDescent="0.2">
      <c r="A4656" s="16" t="s">
        <v>15</v>
      </c>
      <c r="B4656" s="33" t="s">
        <v>3586</v>
      </c>
      <c r="C4656" s="36" t="s">
        <v>3587</v>
      </c>
      <c r="D4656" s="33" t="s">
        <v>446</v>
      </c>
      <c r="E4656" s="33">
        <v>0</v>
      </c>
      <c r="F4656" s="33">
        <v>0</v>
      </c>
      <c r="G4656" s="33">
        <v>0</v>
      </c>
      <c r="H4656" s="33">
        <v>2255268916</v>
      </c>
      <c r="I4656" s="33">
        <v>0</v>
      </c>
      <c r="J4656" s="33">
        <v>2255268916</v>
      </c>
      <c r="K4656" s="33">
        <v>0</v>
      </c>
      <c r="L4656" s="33">
        <v>0</v>
      </c>
      <c r="M4656" s="33">
        <v>0</v>
      </c>
      <c r="N4656" s="33">
        <v>0</v>
      </c>
      <c r="O4656" s="33">
        <v>0</v>
      </c>
      <c r="P4656" s="33">
        <v>0</v>
      </c>
      <c r="Q4656" s="33">
        <v>0</v>
      </c>
      <c r="R4656" s="33">
        <v>0</v>
      </c>
      <c r="S4656" s="33">
        <v>2255268916</v>
      </c>
      <c r="T4656" s="33">
        <v>0</v>
      </c>
      <c r="U4656" s="33">
        <v>0</v>
      </c>
      <c r="V4656" s="33">
        <v>0</v>
      </c>
    </row>
    <row r="4657" spans="1:22" x14ac:dyDescent="0.2">
      <c r="A4657" s="16" t="s">
        <v>15</v>
      </c>
      <c r="B4657" s="31"/>
      <c r="C4657" s="32"/>
      <c r="D4657" s="32"/>
      <c r="E4657" s="31"/>
      <c r="F4657" s="31"/>
      <c r="G4657" s="31"/>
      <c r="H4657" s="31"/>
      <c r="I4657" s="31"/>
      <c r="J4657" s="31"/>
      <c r="K4657" s="31"/>
      <c r="L4657" s="31"/>
      <c r="M4657" s="31"/>
      <c r="N4657" s="31"/>
      <c r="O4657" s="31"/>
      <c r="P4657" s="31"/>
      <c r="Q4657" s="31"/>
      <c r="R4657" s="31"/>
      <c r="S4657" s="31"/>
      <c r="T4657" s="31"/>
      <c r="U4657" s="31"/>
      <c r="V4657" s="31"/>
    </row>
    <row r="4658" spans="1:22" ht="51" x14ac:dyDescent="0.2">
      <c r="A4658" s="16" t="s">
        <v>15</v>
      </c>
      <c r="B4658" s="28" t="s">
        <v>617</v>
      </c>
      <c r="C4658" s="29" t="s">
        <v>679</v>
      </c>
      <c r="D4658" s="32"/>
      <c r="E4658" s="31"/>
      <c r="F4658" s="31"/>
      <c r="G4658" s="31"/>
      <c r="H4658" s="31"/>
      <c r="I4658" s="31"/>
      <c r="J4658" s="31"/>
      <c r="K4658" s="31"/>
      <c r="L4658" s="31"/>
      <c r="M4658" s="31"/>
      <c r="N4658" s="31"/>
      <c r="O4658" s="31"/>
      <c r="P4658" s="31"/>
      <c r="Q4658" s="31"/>
      <c r="R4658" s="31"/>
      <c r="S4658" s="31"/>
      <c r="T4658" s="31"/>
      <c r="U4658" s="31"/>
      <c r="V4658" s="31"/>
    </row>
    <row r="4659" spans="1:22" x14ac:dyDescent="0.2">
      <c r="A4659" s="16" t="s">
        <v>15</v>
      </c>
      <c r="B4659" s="33" t="s">
        <v>3591</v>
      </c>
      <c r="C4659" s="36" t="s">
        <v>3585</v>
      </c>
      <c r="D4659" s="33" t="s">
        <v>446</v>
      </c>
      <c r="E4659" s="33">
        <v>0</v>
      </c>
      <c r="F4659" s="33">
        <v>0</v>
      </c>
      <c r="G4659" s="33">
        <v>0</v>
      </c>
      <c r="H4659" s="33">
        <v>50000000</v>
      </c>
      <c r="I4659" s="33">
        <v>0</v>
      </c>
      <c r="J4659" s="33">
        <v>50000000</v>
      </c>
      <c r="K4659" s="33">
        <v>0</v>
      </c>
      <c r="L4659" s="33">
        <v>0</v>
      </c>
      <c r="M4659" s="33">
        <v>0</v>
      </c>
      <c r="N4659" s="33">
        <v>0</v>
      </c>
      <c r="O4659" s="33">
        <v>0</v>
      </c>
      <c r="P4659" s="33">
        <v>0</v>
      </c>
      <c r="Q4659" s="33">
        <v>0</v>
      </c>
      <c r="R4659" s="33">
        <v>0</v>
      </c>
      <c r="S4659" s="33">
        <v>50000000</v>
      </c>
      <c r="T4659" s="33">
        <v>0</v>
      </c>
      <c r="U4659" s="33">
        <v>0</v>
      </c>
      <c r="V4659" s="33">
        <v>0</v>
      </c>
    </row>
    <row r="4660" spans="1:22" x14ac:dyDescent="0.2">
      <c r="A4660" s="16" t="s">
        <v>15</v>
      </c>
      <c r="B4660" s="31"/>
      <c r="C4660" s="32"/>
      <c r="D4660" s="32"/>
      <c r="E4660" s="31"/>
      <c r="F4660" s="31"/>
      <c r="G4660" s="31"/>
      <c r="H4660" s="31"/>
      <c r="I4660" s="31"/>
      <c r="J4660" s="31"/>
      <c r="K4660" s="31"/>
      <c r="L4660" s="31"/>
      <c r="M4660" s="31"/>
      <c r="N4660" s="31"/>
      <c r="O4660" s="31"/>
      <c r="P4660" s="31"/>
      <c r="Q4660" s="31"/>
      <c r="R4660" s="31"/>
      <c r="S4660" s="31"/>
      <c r="T4660" s="31"/>
      <c r="U4660" s="31"/>
      <c r="V4660" s="31"/>
    </row>
    <row r="4661" spans="1:22" ht="51" x14ac:dyDescent="0.2">
      <c r="A4661" s="16" t="s">
        <v>15</v>
      </c>
      <c r="B4661" s="28" t="s">
        <v>617</v>
      </c>
      <c r="C4661" s="29" t="s">
        <v>679</v>
      </c>
      <c r="D4661" s="32"/>
      <c r="E4661" s="31"/>
      <c r="F4661" s="31"/>
      <c r="G4661" s="31"/>
      <c r="H4661" s="31"/>
      <c r="I4661" s="31"/>
      <c r="J4661" s="31"/>
      <c r="K4661" s="31"/>
      <c r="L4661" s="31"/>
      <c r="M4661" s="31"/>
      <c r="N4661" s="31"/>
      <c r="O4661" s="31"/>
      <c r="P4661" s="31"/>
      <c r="Q4661" s="31"/>
      <c r="R4661" s="31"/>
      <c r="S4661" s="31"/>
      <c r="T4661" s="31"/>
      <c r="U4661" s="31"/>
      <c r="V4661" s="31"/>
    </row>
    <row r="4662" spans="1:22" x14ac:dyDescent="0.2">
      <c r="A4662" s="16" t="s">
        <v>15</v>
      </c>
      <c r="B4662" s="33" t="s">
        <v>3594</v>
      </c>
      <c r="C4662" s="36" t="s">
        <v>3585</v>
      </c>
      <c r="D4662" s="33" t="s">
        <v>446</v>
      </c>
      <c r="E4662" s="33">
        <v>0</v>
      </c>
      <c r="F4662" s="33">
        <v>0</v>
      </c>
      <c r="G4662" s="33">
        <v>0</v>
      </c>
      <c r="H4662" s="33">
        <v>50000000</v>
      </c>
      <c r="I4662" s="33">
        <v>0</v>
      </c>
      <c r="J4662" s="33">
        <v>50000000</v>
      </c>
      <c r="K4662" s="33">
        <v>0</v>
      </c>
      <c r="L4662" s="33">
        <v>0</v>
      </c>
      <c r="M4662" s="33">
        <v>0</v>
      </c>
      <c r="N4662" s="33">
        <v>0</v>
      </c>
      <c r="O4662" s="33">
        <v>0</v>
      </c>
      <c r="P4662" s="33">
        <v>0</v>
      </c>
      <c r="Q4662" s="33">
        <v>0</v>
      </c>
      <c r="R4662" s="33">
        <v>0</v>
      </c>
      <c r="S4662" s="33">
        <v>50000000</v>
      </c>
      <c r="T4662" s="33">
        <v>0</v>
      </c>
      <c r="U4662" s="33">
        <v>0</v>
      </c>
      <c r="V4662" s="33">
        <v>0</v>
      </c>
    </row>
    <row r="4663" spans="1:22" x14ac:dyDescent="0.2">
      <c r="A4663" s="16" t="s">
        <v>15</v>
      </c>
      <c r="B4663" s="31"/>
      <c r="C4663" s="32"/>
      <c r="D4663" s="32"/>
      <c r="E4663" s="31"/>
      <c r="F4663" s="31"/>
      <c r="G4663" s="31"/>
      <c r="H4663" s="31"/>
      <c r="I4663" s="31"/>
      <c r="J4663" s="31"/>
      <c r="K4663" s="31"/>
      <c r="L4663" s="31"/>
      <c r="M4663" s="31"/>
      <c r="N4663" s="31"/>
      <c r="O4663" s="31"/>
      <c r="P4663" s="31"/>
      <c r="Q4663" s="31"/>
      <c r="R4663" s="31"/>
      <c r="S4663" s="31"/>
      <c r="T4663" s="31"/>
      <c r="U4663" s="31"/>
      <c r="V4663" s="31"/>
    </row>
    <row r="4664" spans="1:22" x14ac:dyDescent="0.2">
      <c r="A4664" s="16" t="s">
        <v>15</v>
      </c>
      <c r="B4664" s="31"/>
      <c r="C4664" s="29" t="s">
        <v>400</v>
      </c>
      <c r="D4664" s="32"/>
      <c r="E4664" s="31"/>
      <c r="F4664" s="31"/>
      <c r="G4664" s="31"/>
      <c r="H4664" s="31"/>
      <c r="I4664" s="31"/>
      <c r="J4664" s="31"/>
      <c r="K4664" s="31"/>
      <c r="L4664" s="31"/>
      <c r="M4664" s="31"/>
      <c r="N4664" s="31"/>
      <c r="O4664" s="31"/>
      <c r="P4664" s="31"/>
      <c r="Q4664" s="31"/>
      <c r="R4664" s="31"/>
      <c r="S4664" s="31"/>
      <c r="T4664" s="31"/>
      <c r="U4664" s="31"/>
      <c r="V4664" s="31"/>
    </row>
    <row r="4665" spans="1:22" x14ac:dyDescent="0.2">
      <c r="A4665" s="16" t="s">
        <v>15</v>
      </c>
      <c r="B4665" s="31"/>
      <c r="C4665" s="29" t="s">
        <v>1218</v>
      </c>
      <c r="D4665" s="32"/>
      <c r="E4665" s="31"/>
      <c r="F4665" s="31"/>
      <c r="G4665" s="31"/>
      <c r="H4665" s="31"/>
      <c r="I4665" s="31"/>
      <c r="J4665" s="31"/>
      <c r="K4665" s="31"/>
      <c r="L4665" s="31"/>
      <c r="M4665" s="31"/>
      <c r="N4665" s="31"/>
      <c r="O4665" s="31"/>
      <c r="P4665" s="31"/>
      <c r="Q4665" s="31"/>
      <c r="R4665" s="31"/>
      <c r="S4665" s="31"/>
      <c r="T4665" s="31"/>
      <c r="U4665" s="31"/>
      <c r="V4665" s="31"/>
    </row>
    <row r="4666" spans="1:22" ht="25.5" x14ac:dyDescent="0.2">
      <c r="A4666" s="16" t="s">
        <v>15</v>
      </c>
      <c r="B4666" s="28" t="s">
        <v>617</v>
      </c>
      <c r="C4666" s="29" t="s">
        <v>1219</v>
      </c>
      <c r="D4666" s="32"/>
      <c r="E4666" s="31"/>
      <c r="F4666" s="31"/>
      <c r="G4666" s="31"/>
      <c r="H4666" s="31"/>
      <c r="I4666" s="31"/>
      <c r="J4666" s="31"/>
      <c r="K4666" s="31"/>
      <c r="L4666" s="31"/>
      <c r="M4666" s="31"/>
      <c r="N4666" s="31"/>
      <c r="O4666" s="31"/>
      <c r="P4666" s="31"/>
      <c r="Q4666" s="31"/>
      <c r="R4666" s="31"/>
      <c r="S4666" s="31"/>
      <c r="T4666" s="31"/>
      <c r="U4666" s="31"/>
      <c r="V4666" s="31"/>
    </row>
    <row r="4667" spans="1:22" x14ac:dyDescent="0.2">
      <c r="A4667" s="16" t="s">
        <v>15</v>
      </c>
      <c r="B4667" s="33" t="s">
        <v>3606</v>
      </c>
      <c r="C4667" s="36" t="s">
        <v>3582</v>
      </c>
      <c r="D4667" s="33" t="s">
        <v>446</v>
      </c>
      <c r="E4667" s="33">
        <v>0</v>
      </c>
      <c r="F4667" s="33">
        <v>0</v>
      </c>
      <c r="G4667" s="33">
        <v>0</v>
      </c>
      <c r="H4667" s="33">
        <v>1000000000</v>
      </c>
      <c r="I4667" s="33">
        <v>0</v>
      </c>
      <c r="J4667" s="33">
        <v>1000000000</v>
      </c>
      <c r="K4667" s="33">
        <v>0</v>
      </c>
      <c r="L4667" s="33">
        <v>0</v>
      </c>
      <c r="M4667" s="33">
        <v>0</v>
      </c>
      <c r="N4667" s="33">
        <v>0</v>
      </c>
      <c r="O4667" s="33">
        <v>0</v>
      </c>
      <c r="P4667" s="33">
        <v>0</v>
      </c>
      <c r="Q4667" s="33">
        <v>0</v>
      </c>
      <c r="R4667" s="33">
        <v>0</v>
      </c>
      <c r="S4667" s="33">
        <v>1000000000</v>
      </c>
      <c r="T4667" s="33">
        <v>0</v>
      </c>
      <c r="U4667" s="33">
        <v>0</v>
      </c>
      <c r="V4667" s="33">
        <v>0</v>
      </c>
    </row>
    <row r="4668" spans="1:22" x14ac:dyDescent="0.2">
      <c r="A4668" s="16" t="s">
        <v>15</v>
      </c>
      <c r="B4668" s="31"/>
      <c r="C4668" s="32"/>
      <c r="D4668" s="32"/>
      <c r="E4668" s="31"/>
      <c r="F4668" s="31"/>
      <c r="G4668" s="31"/>
      <c r="H4668" s="31"/>
      <c r="I4668" s="31"/>
      <c r="J4668" s="31"/>
      <c r="K4668" s="31"/>
      <c r="L4668" s="31"/>
      <c r="M4668" s="31"/>
      <c r="N4668" s="31"/>
      <c r="O4668" s="31"/>
      <c r="P4668" s="31"/>
      <c r="Q4668" s="31"/>
      <c r="R4668" s="31"/>
      <c r="S4668" s="31"/>
      <c r="T4668" s="31"/>
      <c r="U4668" s="31"/>
      <c r="V4668" s="31"/>
    </row>
    <row r="4669" spans="1:22" ht="38.25" x14ac:dyDescent="0.2">
      <c r="A4669" s="16" t="s">
        <v>15</v>
      </c>
      <c r="B4669" s="31"/>
      <c r="C4669" s="29" t="s">
        <v>1623</v>
      </c>
      <c r="D4669" s="32"/>
      <c r="E4669" s="31"/>
      <c r="F4669" s="31"/>
      <c r="G4669" s="31"/>
      <c r="H4669" s="31"/>
      <c r="I4669" s="31"/>
      <c r="J4669" s="31"/>
      <c r="K4669" s="31"/>
      <c r="L4669" s="31"/>
      <c r="M4669" s="31"/>
      <c r="N4669" s="31"/>
      <c r="O4669" s="31"/>
      <c r="P4669" s="31"/>
      <c r="Q4669" s="31"/>
      <c r="R4669" s="31"/>
      <c r="S4669" s="31"/>
      <c r="T4669" s="31"/>
      <c r="U4669" s="31"/>
      <c r="V4669" s="31"/>
    </row>
    <row r="4670" spans="1:22" x14ac:dyDescent="0.2">
      <c r="A4670" s="16" t="s">
        <v>15</v>
      </c>
      <c r="B4670" s="28" t="s">
        <v>617</v>
      </c>
      <c r="C4670" s="29" t="s">
        <v>2195</v>
      </c>
      <c r="D4670" s="32"/>
      <c r="E4670" s="31"/>
      <c r="F4670" s="31"/>
      <c r="G4670" s="31"/>
      <c r="H4670" s="31"/>
      <c r="I4670" s="31"/>
      <c r="J4670" s="31"/>
      <c r="K4670" s="31"/>
      <c r="L4670" s="31"/>
      <c r="M4670" s="31"/>
      <c r="N4670" s="31"/>
      <c r="O4670" s="31"/>
      <c r="P4670" s="31"/>
      <c r="Q4670" s="31"/>
      <c r="R4670" s="31"/>
      <c r="S4670" s="31"/>
      <c r="T4670" s="31"/>
      <c r="U4670" s="31"/>
      <c r="V4670" s="31"/>
    </row>
    <row r="4671" spans="1:22" x14ac:dyDescent="0.2">
      <c r="A4671" s="16" t="s">
        <v>15</v>
      </c>
      <c r="B4671" s="33" t="s">
        <v>3608</v>
      </c>
      <c r="C4671" s="36" t="s">
        <v>3582</v>
      </c>
      <c r="D4671" s="33" t="s">
        <v>446</v>
      </c>
      <c r="E4671" s="33">
        <v>0</v>
      </c>
      <c r="F4671" s="33">
        <v>0</v>
      </c>
      <c r="G4671" s="33">
        <v>0</v>
      </c>
      <c r="H4671" s="33">
        <v>50000000</v>
      </c>
      <c r="I4671" s="33">
        <v>0</v>
      </c>
      <c r="J4671" s="33">
        <v>50000000</v>
      </c>
      <c r="K4671" s="33">
        <v>0</v>
      </c>
      <c r="L4671" s="33">
        <v>0</v>
      </c>
      <c r="M4671" s="33">
        <v>0</v>
      </c>
      <c r="N4671" s="33">
        <v>0</v>
      </c>
      <c r="O4671" s="33">
        <v>0</v>
      </c>
      <c r="P4671" s="33">
        <v>0</v>
      </c>
      <c r="Q4671" s="33">
        <v>0</v>
      </c>
      <c r="R4671" s="33">
        <v>0</v>
      </c>
      <c r="S4671" s="33">
        <v>50000000</v>
      </c>
      <c r="T4671" s="33">
        <v>0</v>
      </c>
      <c r="U4671" s="33">
        <v>0</v>
      </c>
      <c r="V4671" s="33">
        <v>0</v>
      </c>
    </row>
    <row r="4672" spans="1:22" x14ac:dyDescent="0.2">
      <c r="A4672" s="16" t="s">
        <v>15</v>
      </c>
      <c r="B4672" s="31"/>
      <c r="C4672" s="32"/>
      <c r="D4672" s="32"/>
      <c r="E4672" s="31"/>
      <c r="F4672" s="31"/>
      <c r="G4672" s="31"/>
      <c r="H4672" s="31"/>
      <c r="I4672" s="31"/>
      <c r="J4672" s="31"/>
      <c r="K4672" s="31"/>
      <c r="L4672" s="31"/>
      <c r="M4672" s="31"/>
      <c r="N4672" s="31"/>
      <c r="O4672" s="31"/>
      <c r="P4672" s="31"/>
      <c r="Q4672" s="31"/>
      <c r="R4672" s="31"/>
      <c r="S4672" s="31"/>
      <c r="T4672" s="31"/>
      <c r="U4672" s="31"/>
      <c r="V4672" s="31"/>
    </row>
    <row r="4673" spans="1:22" x14ac:dyDescent="0.2">
      <c r="A4673" s="16" t="s">
        <v>15</v>
      </c>
      <c r="B4673" s="31"/>
      <c r="C4673" s="29" t="s">
        <v>406</v>
      </c>
      <c r="D4673" s="32"/>
      <c r="E4673" s="31"/>
      <c r="F4673" s="31"/>
      <c r="G4673" s="31"/>
      <c r="H4673" s="31"/>
      <c r="I4673" s="31"/>
      <c r="J4673" s="31"/>
      <c r="K4673" s="31"/>
      <c r="L4673" s="31"/>
      <c r="M4673" s="31"/>
      <c r="N4673" s="31"/>
      <c r="O4673" s="31"/>
      <c r="P4673" s="31"/>
      <c r="Q4673" s="31"/>
      <c r="R4673" s="31"/>
      <c r="S4673" s="31"/>
      <c r="T4673" s="31"/>
      <c r="U4673" s="31"/>
      <c r="V4673" s="31"/>
    </row>
    <row r="4674" spans="1:22" x14ac:dyDescent="0.2">
      <c r="A4674" s="16" t="s">
        <v>15</v>
      </c>
      <c r="B4674" s="28" t="s">
        <v>617</v>
      </c>
      <c r="C4674" s="29" t="s">
        <v>3614</v>
      </c>
      <c r="D4674" s="32"/>
      <c r="E4674" s="31"/>
      <c r="F4674" s="31"/>
      <c r="G4674" s="31"/>
      <c r="H4674" s="31"/>
      <c r="I4674" s="31"/>
      <c r="J4674" s="31"/>
      <c r="K4674" s="31"/>
      <c r="L4674" s="31"/>
      <c r="M4674" s="31"/>
      <c r="N4674" s="31"/>
      <c r="O4674" s="31"/>
      <c r="P4674" s="31"/>
      <c r="Q4674" s="31"/>
      <c r="R4674" s="31"/>
      <c r="S4674" s="31"/>
      <c r="T4674" s="31"/>
      <c r="U4674" s="31"/>
      <c r="V4674" s="31"/>
    </row>
    <row r="4675" spans="1:22" x14ac:dyDescent="0.2">
      <c r="A4675" s="16" t="s">
        <v>15</v>
      </c>
      <c r="B4675" s="33" t="s">
        <v>3610</v>
      </c>
      <c r="C4675" s="36" t="s">
        <v>3585</v>
      </c>
      <c r="D4675" s="33" t="s">
        <v>446</v>
      </c>
      <c r="E4675" s="33">
        <v>0</v>
      </c>
      <c r="F4675" s="33">
        <v>0</v>
      </c>
      <c r="G4675" s="33">
        <v>0</v>
      </c>
      <c r="H4675" s="33">
        <v>743462217</v>
      </c>
      <c r="I4675" s="33">
        <v>0</v>
      </c>
      <c r="J4675" s="33">
        <v>743462217</v>
      </c>
      <c r="K4675" s="33">
        <v>0</v>
      </c>
      <c r="L4675" s="33">
        <v>0</v>
      </c>
      <c r="M4675" s="33">
        <v>0</v>
      </c>
      <c r="N4675" s="33">
        <v>0</v>
      </c>
      <c r="O4675" s="33">
        <v>0</v>
      </c>
      <c r="P4675" s="33">
        <v>0</v>
      </c>
      <c r="Q4675" s="33">
        <v>0</v>
      </c>
      <c r="R4675" s="33">
        <v>0</v>
      </c>
      <c r="S4675" s="33">
        <v>743462217</v>
      </c>
      <c r="T4675" s="33">
        <v>0</v>
      </c>
      <c r="U4675" s="33">
        <v>0</v>
      </c>
      <c r="V4675" s="33">
        <v>0</v>
      </c>
    </row>
    <row r="4676" spans="1:22" x14ac:dyDescent="0.2">
      <c r="A4676" s="16" t="s">
        <v>15</v>
      </c>
      <c r="B4676" s="31"/>
      <c r="C4676" s="32"/>
      <c r="D4676" s="32"/>
      <c r="E4676" s="31"/>
      <c r="F4676" s="31"/>
      <c r="G4676" s="31"/>
      <c r="H4676" s="31"/>
      <c r="I4676" s="31"/>
      <c r="J4676" s="31"/>
      <c r="K4676" s="31"/>
      <c r="L4676" s="31"/>
      <c r="M4676" s="31"/>
      <c r="N4676" s="31"/>
      <c r="O4676" s="31"/>
      <c r="P4676" s="31"/>
      <c r="Q4676" s="31"/>
      <c r="R4676" s="31"/>
      <c r="S4676" s="31"/>
      <c r="T4676" s="31"/>
      <c r="U4676" s="31"/>
      <c r="V4676" s="31"/>
    </row>
    <row r="4677" spans="1:22" x14ac:dyDescent="0.2">
      <c r="A4677" s="16" t="s">
        <v>15</v>
      </c>
      <c r="B4677" s="31"/>
      <c r="C4677" s="29" t="s">
        <v>408</v>
      </c>
      <c r="D4677" s="32"/>
      <c r="E4677" s="31"/>
      <c r="F4677" s="31"/>
      <c r="G4677" s="31"/>
      <c r="H4677" s="31"/>
      <c r="I4677" s="31"/>
      <c r="J4677" s="31"/>
      <c r="K4677" s="31"/>
      <c r="L4677" s="31"/>
      <c r="M4677" s="31"/>
      <c r="N4677" s="31"/>
      <c r="O4677" s="31"/>
      <c r="P4677" s="31"/>
      <c r="Q4677" s="31"/>
      <c r="R4677" s="31"/>
      <c r="S4677" s="31"/>
      <c r="T4677" s="31"/>
      <c r="U4677" s="31"/>
      <c r="V4677" s="31"/>
    </row>
    <row r="4678" spans="1:22" x14ac:dyDescent="0.2">
      <c r="A4678" s="16" t="s">
        <v>15</v>
      </c>
      <c r="B4678" s="28" t="s">
        <v>617</v>
      </c>
      <c r="C4678" s="29" t="s">
        <v>3615</v>
      </c>
      <c r="D4678" s="32"/>
      <c r="E4678" s="31"/>
      <c r="F4678" s="31"/>
      <c r="G4678" s="31"/>
      <c r="H4678" s="31"/>
      <c r="I4678" s="31"/>
      <c r="J4678" s="31"/>
      <c r="K4678" s="31"/>
      <c r="L4678" s="31"/>
      <c r="M4678" s="31"/>
      <c r="N4678" s="31"/>
      <c r="O4678" s="31"/>
      <c r="P4678" s="31"/>
      <c r="Q4678" s="31"/>
      <c r="R4678" s="31"/>
      <c r="S4678" s="31"/>
      <c r="T4678" s="31"/>
      <c r="U4678" s="31"/>
      <c r="V4678" s="31"/>
    </row>
    <row r="4679" spans="1:22" x14ac:dyDescent="0.2">
      <c r="A4679" s="16" t="s">
        <v>15</v>
      </c>
      <c r="B4679" s="33" t="s">
        <v>3612</v>
      </c>
      <c r="C4679" s="36" t="s">
        <v>3585</v>
      </c>
      <c r="D4679" s="33" t="s">
        <v>446</v>
      </c>
      <c r="E4679" s="33">
        <v>0</v>
      </c>
      <c r="F4679" s="33">
        <v>0</v>
      </c>
      <c r="G4679" s="33">
        <v>0</v>
      </c>
      <c r="H4679" s="33">
        <v>150000000</v>
      </c>
      <c r="I4679" s="33">
        <v>0</v>
      </c>
      <c r="J4679" s="33">
        <v>150000000</v>
      </c>
      <c r="K4679" s="33">
        <v>0</v>
      </c>
      <c r="L4679" s="33">
        <v>0</v>
      </c>
      <c r="M4679" s="33">
        <v>0</v>
      </c>
      <c r="N4679" s="33">
        <v>0</v>
      </c>
      <c r="O4679" s="33">
        <v>0</v>
      </c>
      <c r="P4679" s="33">
        <v>0</v>
      </c>
      <c r="Q4679" s="33">
        <v>0</v>
      </c>
      <c r="R4679" s="33">
        <v>0</v>
      </c>
      <c r="S4679" s="33">
        <v>150000000</v>
      </c>
      <c r="T4679" s="33">
        <v>0</v>
      </c>
      <c r="U4679" s="33">
        <v>0</v>
      </c>
      <c r="V4679" s="33">
        <v>0</v>
      </c>
    </row>
    <row r="4680" spans="1:22" x14ac:dyDescent="0.2">
      <c r="A4680" s="16" t="s">
        <v>15</v>
      </c>
      <c r="B4680" s="31"/>
      <c r="C4680" s="32"/>
      <c r="D4680" s="32"/>
      <c r="E4680" s="31"/>
      <c r="F4680" s="31"/>
      <c r="G4680" s="31"/>
      <c r="H4680" s="31"/>
      <c r="I4680" s="31"/>
      <c r="J4680" s="31"/>
      <c r="K4680" s="31"/>
      <c r="L4680" s="31"/>
      <c r="M4680" s="31"/>
      <c r="N4680" s="31"/>
      <c r="O4680" s="31"/>
      <c r="P4680" s="31"/>
      <c r="Q4680" s="31"/>
      <c r="R4680" s="31"/>
      <c r="S4680" s="31"/>
      <c r="T4680" s="31"/>
      <c r="U4680" s="31"/>
      <c r="V4680" s="31"/>
    </row>
    <row r="4681" spans="1:22" x14ac:dyDescent="0.2">
      <c r="A4681" s="16" t="s">
        <v>15</v>
      </c>
      <c r="B4681" s="24"/>
      <c r="C4681" s="23" t="s">
        <v>3616</v>
      </c>
      <c r="D4681" s="51"/>
      <c r="E4681" s="25">
        <v>3655402575</v>
      </c>
      <c r="F4681" s="25">
        <v>11276344580.68</v>
      </c>
      <c r="G4681" s="25">
        <v>0</v>
      </c>
      <c r="H4681" s="25">
        <v>14931747155.68</v>
      </c>
      <c r="I4681" s="25">
        <v>14931747155.68</v>
      </c>
      <c r="J4681" s="25">
        <v>14931747155.68</v>
      </c>
      <c r="K4681" s="25">
        <v>0</v>
      </c>
      <c r="L4681" s="25">
        <v>0</v>
      </c>
      <c r="M4681" s="25">
        <v>0</v>
      </c>
      <c r="N4681" s="25">
        <v>0</v>
      </c>
      <c r="O4681" s="25">
        <v>0</v>
      </c>
      <c r="P4681" s="25">
        <v>0</v>
      </c>
      <c r="Q4681" s="25">
        <v>0</v>
      </c>
      <c r="R4681" s="25">
        <v>0</v>
      </c>
      <c r="S4681" s="25">
        <v>14931747155.68</v>
      </c>
      <c r="T4681" s="25">
        <v>0</v>
      </c>
      <c r="U4681" s="25">
        <v>0</v>
      </c>
      <c r="V4681" s="26">
        <f>L4681/J4681</f>
        <v>0</v>
      </c>
    </row>
    <row r="4682" spans="1:22" x14ac:dyDescent="0.2">
      <c r="A4682" s="16" t="s">
        <v>15</v>
      </c>
    </row>
    <row r="4683" spans="1:22" x14ac:dyDescent="0.2">
      <c r="A4683" s="16" t="s">
        <v>15</v>
      </c>
    </row>
    <row r="4684" spans="1:22" x14ac:dyDescent="0.2">
      <c r="A4684" s="16" t="s">
        <v>15</v>
      </c>
    </row>
    <row r="4685" spans="1:22" x14ac:dyDescent="0.2">
      <c r="A4685" s="16" t="s">
        <v>15</v>
      </c>
    </row>
    <row r="4686" spans="1:22" x14ac:dyDescent="0.2">
      <c r="A4686" s="16" t="s">
        <v>15</v>
      </c>
    </row>
    <row r="4687" spans="1:22" ht="18" x14ac:dyDescent="0.25">
      <c r="A4687" s="16" t="s">
        <v>15</v>
      </c>
      <c r="C4687" s="60" t="s">
        <v>3617</v>
      </c>
    </row>
    <row r="4688" spans="1:22" ht="18" x14ac:dyDescent="0.25">
      <c r="A4688" s="16" t="s">
        <v>15</v>
      </c>
      <c r="C4688" s="60" t="s">
        <v>3618</v>
      </c>
    </row>
    <row r="4689" spans="1:1" x14ac:dyDescent="0.2">
      <c r="A4689" s="16" t="s">
        <v>15</v>
      </c>
    </row>
    <row r="4690" spans="1:1" x14ac:dyDescent="0.2">
      <c r="A4690" s="16" t="s">
        <v>15</v>
      </c>
    </row>
    <row r="4691" spans="1:1" x14ac:dyDescent="0.2">
      <c r="A4691" s="16" t="s">
        <v>15</v>
      </c>
    </row>
    <row r="4692" spans="1:1" x14ac:dyDescent="0.2">
      <c r="A4692" s="16" t="s">
        <v>15</v>
      </c>
    </row>
    <row r="4693" spans="1:1" x14ac:dyDescent="0.2">
      <c r="A4693" s="16" t="s">
        <v>15</v>
      </c>
    </row>
    <row r="4694" spans="1:1" x14ac:dyDescent="0.2">
      <c r="A4694" s="16" t="s">
        <v>15</v>
      </c>
    </row>
    <row r="4695" spans="1:1" x14ac:dyDescent="0.2">
      <c r="A4695" s="16" t="s">
        <v>15</v>
      </c>
    </row>
    <row r="4696" spans="1:1" x14ac:dyDescent="0.2">
      <c r="A4696" s="16" t="s">
        <v>15</v>
      </c>
    </row>
    <row r="4697" spans="1:1" x14ac:dyDescent="0.2">
      <c r="A4697" s="16" t="s">
        <v>15</v>
      </c>
    </row>
    <row r="4698" spans="1:1" x14ac:dyDescent="0.2">
      <c r="A4698" s="16" t="s">
        <v>15</v>
      </c>
    </row>
    <row r="4699" spans="1:1" x14ac:dyDescent="0.2">
      <c r="A4699" s="16" t="s">
        <v>15</v>
      </c>
    </row>
    <row r="4700" spans="1:1" x14ac:dyDescent="0.2">
      <c r="A4700" s="16" t="s">
        <v>15</v>
      </c>
    </row>
    <row r="4701" spans="1:1" x14ac:dyDescent="0.2">
      <c r="A4701" s="16" t="s">
        <v>15</v>
      </c>
    </row>
    <row r="4702" spans="1:1" x14ac:dyDescent="0.2">
      <c r="A4702" s="16" t="s">
        <v>15</v>
      </c>
    </row>
    <row r="4703" spans="1:1" x14ac:dyDescent="0.2">
      <c r="A4703" s="16" t="s">
        <v>15</v>
      </c>
    </row>
    <row r="4704" spans="1:1" x14ac:dyDescent="0.2">
      <c r="A4704" s="16" t="s">
        <v>15</v>
      </c>
    </row>
    <row r="4705" spans="1:1" x14ac:dyDescent="0.2">
      <c r="A4705" s="16" t="s">
        <v>15</v>
      </c>
    </row>
    <row r="4706" spans="1:1" x14ac:dyDescent="0.2">
      <c r="A4706" s="16" t="s">
        <v>15</v>
      </c>
    </row>
    <row r="4707" spans="1:1" x14ac:dyDescent="0.2">
      <c r="A4707" s="16" t="s">
        <v>15</v>
      </c>
    </row>
    <row r="4708" spans="1:1" x14ac:dyDescent="0.2">
      <c r="A4708" s="16" t="s">
        <v>15</v>
      </c>
    </row>
    <row r="4709" spans="1:1" x14ac:dyDescent="0.2">
      <c r="A4709" s="16" t="s">
        <v>15</v>
      </c>
    </row>
    <row r="4710" spans="1:1" x14ac:dyDescent="0.2">
      <c r="A4710" s="16" t="s">
        <v>15</v>
      </c>
    </row>
    <row r="4711" spans="1:1" x14ac:dyDescent="0.2">
      <c r="A4711" s="16" t="s">
        <v>15</v>
      </c>
    </row>
    <row r="4712" spans="1:1" x14ac:dyDescent="0.2">
      <c r="A4712" s="16" t="s">
        <v>15</v>
      </c>
    </row>
    <row r="4713" spans="1:1" x14ac:dyDescent="0.2">
      <c r="A4713" s="16" t="s">
        <v>15</v>
      </c>
    </row>
    <row r="4714" spans="1:1" x14ac:dyDescent="0.2">
      <c r="A4714" s="16" t="s">
        <v>15</v>
      </c>
    </row>
    <row r="4715" spans="1:1" x14ac:dyDescent="0.2">
      <c r="A4715" s="16" t="s">
        <v>15</v>
      </c>
    </row>
    <row r="4716" spans="1:1" x14ac:dyDescent="0.2">
      <c r="A4716" s="16" t="s">
        <v>15</v>
      </c>
    </row>
    <row r="4717" spans="1:1" x14ac:dyDescent="0.2">
      <c r="A4717" s="16" t="s">
        <v>15</v>
      </c>
    </row>
    <row r="4718" spans="1:1" x14ac:dyDescent="0.2">
      <c r="A4718" s="16" t="s">
        <v>15</v>
      </c>
    </row>
    <row r="4719" spans="1:1" x14ac:dyDescent="0.2">
      <c r="A4719" s="16" t="s">
        <v>15</v>
      </c>
    </row>
    <row r="4720" spans="1:1" x14ac:dyDescent="0.2">
      <c r="A4720" s="16" t="s">
        <v>15</v>
      </c>
    </row>
    <row r="4721" spans="1:1" x14ac:dyDescent="0.2">
      <c r="A4721" s="16" t="s">
        <v>15</v>
      </c>
    </row>
    <row r="4722" spans="1:1" x14ac:dyDescent="0.2">
      <c r="A4722" s="16" t="s">
        <v>15</v>
      </c>
    </row>
    <row r="4723" spans="1:1" x14ac:dyDescent="0.2">
      <c r="A4723" s="16" t="s">
        <v>15</v>
      </c>
    </row>
    <row r="4724" spans="1:1" x14ac:dyDescent="0.2">
      <c r="A4724" s="16" t="s">
        <v>15</v>
      </c>
    </row>
    <row r="4725" spans="1:1" x14ac:dyDescent="0.2">
      <c r="A4725" s="16" t="s">
        <v>15</v>
      </c>
    </row>
    <row r="4726" spans="1:1" x14ac:dyDescent="0.2">
      <c r="A4726" s="16" t="s">
        <v>15</v>
      </c>
    </row>
    <row r="4727" spans="1:1" x14ac:dyDescent="0.2">
      <c r="A4727" s="16" t="s">
        <v>15</v>
      </c>
    </row>
    <row r="4728" spans="1:1" x14ac:dyDescent="0.2">
      <c r="A4728" s="16" t="s">
        <v>15</v>
      </c>
    </row>
    <row r="4729" spans="1:1" x14ac:dyDescent="0.2">
      <c r="A4729" s="16" t="s">
        <v>15</v>
      </c>
    </row>
    <row r="4730" spans="1:1" x14ac:dyDescent="0.2">
      <c r="A4730" s="16" t="s">
        <v>15</v>
      </c>
    </row>
    <row r="4731" spans="1:1" x14ac:dyDescent="0.2">
      <c r="A4731" s="16" t="s">
        <v>15</v>
      </c>
    </row>
    <row r="4732" spans="1:1" x14ac:dyDescent="0.2">
      <c r="A4732" s="16" t="s">
        <v>15</v>
      </c>
    </row>
    <row r="4733" spans="1:1" x14ac:dyDescent="0.2">
      <c r="A4733" s="16" t="s">
        <v>15</v>
      </c>
    </row>
    <row r="4734" spans="1:1" x14ac:dyDescent="0.2">
      <c r="A4734" s="16" t="s">
        <v>15</v>
      </c>
    </row>
    <row r="4735" spans="1:1" x14ac:dyDescent="0.2">
      <c r="A4735" s="16" t="s">
        <v>15</v>
      </c>
    </row>
    <row r="4736" spans="1:1" x14ac:dyDescent="0.2">
      <c r="A4736" s="16" t="s">
        <v>15</v>
      </c>
    </row>
    <row r="4737" spans="1:1" x14ac:dyDescent="0.2">
      <c r="A4737" s="16" t="s">
        <v>15</v>
      </c>
    </row>
    <row r="4738" spans="1:1" x14ac:dyDescent="0.2">
      <c r="A4738" s="16" t="s">
        <v>15</v>
      </c>
    </row>
    <row r="4739" spans="1:1" x14ac:dyDescent="0.2">
      <c r="A4739" s="16" t="s">
        <v>15</v>
      </c>
    </row>
    <row r="4740" spans="1:1" x14ac:dyDescent="0.2">
      <c r="A4740" s="16" t="s">
        <v>15</v>
      </c>
    </row>
    <row r="4741" spans="1:1" x14ac:dyDescent="0.2">
      <c r="A4741" s="16" t="s">
        <v>15</v>
      </c>
    </row>
    <row r="4742" spans="1:1" x14ac:dyDescent="0.2">
      <c r="A4742" s="16" t="s">
        <v>15</v>
      </c>
    </row>
    <row r="4743" spans="1:1" x14ac:dyDescent="0.2">
      <c r="A4743" s="16" t="s">
        <v>15</v>
      </c>
    </row>
    <row r="4744" spans="1:1" x14ac:dyDescent="0.2">
      <c r="A4744" s="16" t="s">
        <v>15</v>
      </c>
    </row>
    <row r="4745" spans="1:1" x14ac:dyDescent="0.2">
      <c r="A4745" s="16" t="s">
        <v>15</v>
      </c>
    </row>
    <row r="4746" spans="1:1" x14ac:dyDescent="0.2">
      <c r="A4746" s="16" t="s">
        <v>15</v>
      </c>
    </row>
    <row r="4747" spans="1:1" x14ac:dyDescent="0.2">
      <c r="A4747" s="16" t="s">
        <v>15</v>
      </c>
    </row>
    <row r="4748" spans="1:1" x14ac:dyDescent="0.2">
      <c r="A4748" s="16" t="s">
        <v>15</v>
      </c>
    </row>
    <row r="4749" spans="1:1" x14ac:dyDescent="0.2">
      <c r="A4749" s="16" t="s">
        <v>15</v>
      </c>
    </row>
    <row r="4750" spans="1:1" x14ac:dyDescent="0.2">
      <c r="A4750" s="16" t="s">
        <v>15</v>
      </c>
    </row>
    <row r="4751" spans="1:1" x14ac:dyDescent="0.2">
      <c r="A4751" s="16" t="s">
        <v>15</v>
      </c>
    </row>
    <row r="4752" spans="1:1" x14ac:dyDescent="0.2">
      <c r="A4752" s="16" t="s">
        <v>15</v>
      </c>
    </row>
    <row r="4753" spans="1:1" x14ac:dyDescent="0.2">
      <c r="A4753" s="16" t="s">
        <v>15</v>
      </c>
    </row>
    <row r="4754" spans="1:1" x14ac:dyDescent="0.2">
      <c r="A4754" s="16" t="s">
        <v>15</v>
      </c>
    </row>
    <row r="4755" spans="1:1" x14ac:dyDescent="0.2">
      <c r="A4755" s="16" t="s">
        <v>15</v>
      </c>
    </row>
    <row r="4756" spans="1:1" x14ac:dyDescent="0.2">
      <c r="A4756" s="16" t="s">
        <v>15</v>
      </c>
    </row>
    <row r="4757" spans="1:1" x14ac:dyDescent="0.2">
      <c r="A4757" s="16" t="s">
        <v>15</v>
      </c>
    </row>
    <row r="4758" spans="1:1" x14ac:dyDescent="0.2">
      <c r="A4758" s="16" t="s">
        <v>15</v>
      </c>
    </row>
    <row r="4759" spans="1:1" x14ac:dyDescent="0.2">
      <c r="A4759" s="16" t="s">
        <v>15</v>
      </c>
    </row>
    <row r="4760" spans="1:1" x14ac:dyDescent="0.2">
      <c r="A4760" s="16" t="s">
        <v>15</v>
      </c>
    </row>
    <row r="4761" spans="1:1" x14ac:dyDescent="0.2">
      <c r="A4761" s="16" t="s">
        <v>15</v>
      </c>
    </row>
    <row r="4762" spans="1:1" x14ac:dyDescent="0.2">
      <c r="A4762" s="16" t="s">
        <v>15</v>
      </c>
    </row>
    <row r="4763" spans="1:1" x14ac:dyDescent="0.2">
      <c r="A4763" s="16" t="s">
        <v>15</v>
      </c>
    </row>
    <row r="4764" spans="1:1" x14ac:dyDescent="0.2">
      <c r="A4764" s="16" t="s">
        <v>15</v>
      </c>
    </row>
    <row r="4765" spans="1:1" x14ac:dyDescent="0.2">
      <c r="A4765" s="16" t="s">
        <v>15</v>
      </c>
    </row>
    <row r="4766" spans="1:1" x14ac:dyDescent="0.2">
      <c r="A4766" s="16" t="s">
        <v>15</v>
      </c>
    </row>
    <row r="4767" spans="1:1" x14ac:dyDescent="0.2">
      <c r="A4767" s="16" t="s">
        <v>15</v>
      </c>
    </row>
    <row r="4768" spans="1:1" x14ac:dyDescent="0.2">
      <c r="A4768" s="16" t="s">
        <v>15</v>
      </c>
    </row>
    <row r="4769" spans="1:1" x14ac:dyDescent="0.2">
      <c r="A4769" s="16" t="s">
        <v>15</v>
      </c>
    </row>
    <row r="4770" spans="1:1" x14ac:dyDescent="0.2">
      <c r="A4770" s="16" t="s">
        <v>15</v>
      </c>
    </row>
    <row r="4771" spans="1:1" x14ac:dyDescent="0.2">
      <c r="A4771" s="16" t="s">
        <v>15</v>
      </c>
    </row>
    <row r="4772" spans="1:1" x14ac:dyDescent="0.2">
      <c r="A4772" s="16" t="s">
        <v>15</v>
      </c>
    </row>
    <row r="4773" spans="1:1" x14ac:dyDescent="0.2">
      <c r="A4773" s="16" t="s">
        <v>15</v>
      </c>
    </row>
    <row r="4774" spans="1:1" x14ac:dyDescent="0.2">
      <c r="A4774" s="16" t="s">
        <v>15</v>
      </c>
    </row>
    <row r="4775" spans="1:1" x14ac:dyDescent="0.2">
      <c r="A4775" s="16" t="s">
        <v>15</v>
      </c>
    </row>
    <row r="4776" spans="1:1" x14ac:dyDescent="0.2">
      <c r="A4776" s="16" t="s">
        <v>15</v>
      </c>
    </row>
    <row r="4777" spans="1:1" x14ac:dyDescent="0.2">
      <c r="A4777" s="16" t="s">
        <v>15</v>
      </c>
    </row>
    <row r="4778" spans="1:1" x14ac:dyDescent="0.2">
      <c r="A4778" s="16" t="s">
        <v>15</v>
      </c>
    </row>
    <row r="4779" spans="1:1" x14ac:dyDescent="0.2">
      <c r="A4779" s="16" t="s">
        <v>15</v>
      </c>
    </row>
    <row r="4780" spans="1:1" x14ac:dyDescent="0.2">
      <c r="A4780" s="16" t="s">
        <v>15</v>
      </c>
    </row>
    <row r="4781" spans="1:1" x14ac:dyDescent="0.2">
      <c r="A4781" s="16" t="s">
        <v>15</v>
      </c>
    </row>
    <row r="4782" spans="1:1" x14ac:dyDescent="0.2">
      <c r="A4782" s="16" t="s">
        <v>15</v>
      </c>
    </row>
    <row r="4783" spans="1:1" x14ac:dyDescent="0.2">
      <c r="A4783" s="16" t="s">
        <v>15</v>
      </c>
    </row>
    <row r="4784" spans="1:1" x14ac:dyDescent="0.2">
      <c r="A4784" s="16" t="s">
        <v>15</v>
      </c>
    </row>
    <row r="4785" spans="1:1" x14ac:dyDescent="0.2">
      <c r="A4785" s="16" t="s">
        <v>15</v>
      </c>
    </row>
    <row r="4786" spans="1:1" x14ac:dyDescent="0.2">
      <c r="A4786" s="16" t="s">
        <v>15</v>
      </c>
    </row>
    <row r="4787" spans="1:1" x14ac:dyDescent="0.2">
      <c r="A4787" s="16" t="s">
        <v>15</v>
      </c>
    </row>
    <row r="4788" spans="1:1" x14ac:dyDescent="0.2">
      <c r="A4788" s="16" t="s">
        <v>15</v>
      </c>
    </row>
    <row r="4789" spans="1:1" x14ac:dyDescent="0.2">
      <c r="A4789" s="16" t="s">
        <v>15</v>
      </c>
    </row>
    <row r="4790" spans="1:1" x14ac:dyDescent="0.2">
      <c r="A4790" s="16" t="s">
        <v>15</v>
      </c>
    </row>
    <row r="4791" spans="1:1" x14ac:dyDescent="0.2">
      <c r="A4791" s="16" t="s">
        <v>15</v>
      </c>
    </row>
    <row r="4792" spans="1:1" x14ac:dyDescent="0.2">
      <c r="A4792" s="16" t="s">
        <v>15</v>
      </c>
    </row>
    <row r="4793" spans="1:1" x14ac:dyDescent="0.2">
      <c r="A4793" s="16" t="s">
        <v>15</v>
      </c>
    </row>
    <row r="4794" spans="1:1" x14ac:dyDescent="0.2">
      <c r="A4794" s="16" t="s">
        <v>15</v>
      </c>
    </row>
    <row r="4795" spans="1:1" x14ac:dyDescent="0.2">
      <c r="A4795" s="16" t="s">
        <v>15</v>
      </c>
    </row>
    <row r="4796" spans="1:1" x14ac:dyDescent="0.2">
      <c r="A4796" s="16" t="s">
        <v>15</v>
      </c>
    </row>
    <row r="4797" spans="1:1" x14ac:dyDescent="0.2">
      <c r="A4797" s="16" t="s">
        <v>15</v>
      </c>
    </row>
    <row r="4798" spans="1:1" x14ac:dyDescent="0.2">
      <c r="A4798" s="16" t="s">
        <v>15</v>
      </c>
    </row>
    <row r="4799" spans="1:1" x14ac:dyDescent="0.2">
      <c r="A4799" s="16" t="s">
        <v>15</v>
      </c>
    </row>
    <row r="4800" spans="1:1" x14ac:dyDescent="0.2">
      <c r="A4800" s="16" t="s">
        <v>15</v>
      </c>
    </row>
    <row r="4801" spans="1:1" x14ac:dyDescent="0.2">
      <c r="A4801" s="16" t="s">
        <v>15</v>
      </c>
    </row>
    <row r="4802" spans="1:1" x14ac:dyDescent="0.2">
      <c r="A4802" s="16" t="s">
        <v>15</v>
      </c>
    </row>
    <row r="4803" spans="1:1" x14ac:dyDescent="0.2">
      <c r="A4803" s="16" t="s">
        <v>15</v>
      </c>
    </row>
    <row r="4804" spans="1:1" x14ac:dyDescent="0.2">
      <c r="A4804" s="16" t="s">
        <v>15</v>
      </c>
    </row>
    <row r="4805" spans="1:1" x14ac:dyDescent="0.2">
      <c r="A4805" s="16" t="s">
        <v>15</v>
      </c>
    </row>
    <row r="4806" spans="1:1" x14ac:dyDescent="0.2">
      <c r="A4806" s="16" t="s">
        <v>15</v>
      </c>
    </row>
    <row r="4807" spans="1:1" x14ac:dyDescent="0.2">
      <c r="A4807" s="16" t="s">
        <v>15</v>
      </c>
    </row>
    <row r="4808" spans="1:1" x14ac:dyDescent="0.2">
      <c r="A4808" s="16" t="s">
        <v>15</v>
      </c>
    </row>
    <row r="4809" spans="1:1" x14ac:dyDescent="0.2">
      <c r="A4809" s="16" t="s">
        <v>15</v>
      </c>
    </row>
    <row r="4810" spans="1:1" x14ac:dyDescent="0.2">
      <c r="A4810" s="16" t="s">
        <v>15</v>
      </c>
    </row>
    <row r="4811" spans="1:1" x14ac:dyDescent="0.2">
      <c r="A4811" s="16" t="s">
        <v>15</v>
      </c>
    </row>
    <row r="4812" spans="1:1" x14ac:dyDescent="0.2">
      <c r="A4812" s="16" t="s">
        <v>15</v>
      </c>
    </row>
    <row r="4813" spans="1:1" x14ac:dyDescent="0.2">
      <c r="A4813" s="16" t="s">
        <v>15</v>
      </c>
    </row>
    <row r="4814" spans="1:1" x14ac:dyDescent="0.2">
      <c r="A4814" s="16" t="s">
        <v>15</v>
      </c>
    </row>
    <row r="4815" spans="1:1" x14ac:dyDescent="0.2">
      <c r="A4815" s="16" t="s">
        <v>15</v>
      </c>
    </row>
    <row r="4816" spans="1:1" x14ac:dyDescent="0.2">
      <c r="A4816" s="16" t="s">
        <v>15</v>
      </c>
    </row>
    <row r="4817" spans="1:1" x14ac:dyDescent="0.2">
      <c r="A4817" s="16" t="s">
        <v>15</v>
      </c>
    </row>
    <row r="4818" spans="1:1" x14ac:dyDescent="0.2">
      <c r="A4818" s="16" t="s">
        <v>15</v>
      </c>
    </row>
    <row r="4819" spans="1:1" x14ac:dyDescent="0.2">
      <c r="A4819" s="16" t="s">
        <v>15</v>
      </c>
    </row>
    <row r="4820" spans="1:1" x14ac:dyDescent="0.2">
      <c r="A4820" s="16" t="s">
        <v>15</v>
      </c>
    </row>
    <row r="4821" spans="1:1" x14ac:dyDescent="0.2">
      <c r="A4821" s="16" t="s">
        <v>15</v>
      </c>
    </row>
    <row r="4822" spans="1:1" x14ac:dyDescent="0.2">
      <c r="A4822" s="16" t="s">
        <v>15</v>
      </c>
    </row>
    <row r="4823" spans="1:1" x14ac:dyDescent="0.2">
      <c r="A4823" s="16" t="s">
        <v>15</v>
      </c>
    </row>
    <row r="4824" spans="1:1" x14ac:dyDescent="0.2">
      <c r="A4824" s="16" t="s">
        <v>15</v>
      </c>
    </row>
    <row r="4825" spans="1:1" x14ac:dyDescent="0.2">
      <c r="A4825" s="16" t="s">
        <v>15</v>
      </c>
    </row>
    <row r="4826" spans="1:1" x14ac:dyDescent="0.2">
      <c r="A4826" s="16" t="s">
        <v>15</v>
      </c>
    </row>
    <row r="4827" spans="1:1" x14ac:dyDescent="0.2">
      <c r="A4827" s="16" t="s">
        <v>15</v>
      </c>
    </row>
    <row r="4828" spans="1:1" x14ac:dyDescent="0.2">
      <c r="A4828" s="16" t="s">
        <v>15</v>
      </c>
    </row>
    <row r="4829" spans="1:1" x14ac:dyDescent="0.2">
      <c r="A4829" s="16" t="s">
        <v>15</v>
      </c>
    </row>
    <row r="4830" spans="1:1" x14ac:dyDescent="0.2">
      <c r="A4830" s="16" t="s">
        <v>15</v>
      </c>
    </row>
    <row r="4831" spans="1:1" x14ac:dyDescent="0.2">
      <c r="A4831" s="16" t="s">
        <v>15</v>
      </c>
    </row>
    <row r="4832" spans="1:1" x14ac:dyDescent="0.2">
      <c r="A4832" s="16" t="s">
        <v>15</v>
      </c>
    </row>
    <row r="4833" spans="1:1" x14ac:dyDescent="0.2">
      <c r="A4833" s="16" t="s">
        <v>15</v>
      </c>
    </row>
    <row r="4834" spans="1:1" x14ac:dyDescent="0.2">
      <c r="A4834" s="16" t="s">
        <v>15</v>
      </c>
    </row>
    <row r="4835" spans="1:1" x14ac:dyDescent="0.2">
      <c r="A4835" s="16" t="s">
        <v>15</v>
      </c>
    </row>
    <row r="4836" spans="1:1" x14ac:dyDescent="0.2">
      <c r="A4836" s="16" t="s">
        <v>15</v>
      </c>
    </row>
    <row r="4837" spans="1:1" x14ac:dyDescent="0.2">
      <c r="A4837" s="16" t="s">
        <v>15</v>
      </c>
    </row>
    <row r="4838" spans="1:1" x14ac:dyDescent="0.2">
      <c r="A4838" s="16" t="s">
        <v>15</v>
      </c>
    </row>
    <row r="4839" spans="1:1" x14ac:dyDescent="0.2">
      <c r="A4839" s="16" t="s">
        <v>15</v>
      </c>
    </row>
    <row r="4840" spans="1:1" x14ac:dyDescent="0.2">
      <c r="A4840" s="16" t="s">
        <v>15</v>
      </c>
    </row>
    <row r="4841" spans="1:1" x14ac:dyDescent="0.2">
      <c r="A4841" s="16" t="s">
        <v>15</v>
      </c>
    </row>
    <row r="4842" spans="1:1" x14ac:dyDescent="0.2">
      <c r="A4842" s="16" t="s">
        <v>15</v>
      </c>
    </row>
    <row r="4843" spans="1:1" x14ac:dyDescent="0.2">
      <c r="A4843" s="16" t="s">
        <v>15</v>
      </c>
    </row>
    <row r="4844" spans="1:1" x14ac:dyDescent="0.2">
      <c r="A4844" s="16" t="s">
        <v>15</v>
      </c>
    </row>
    <row r="4845" spans="1:1" x14ac:dyDescent="0.2">
      <c r="A4845" s="16" t="s">
        <v>15</v>
      </c>
    </row>
    <row r="4846" spans="1:1" x14ac:dyDescent="0.2">
      <c r="A4846" s="16" t="s">
        <v>15</v>
      </c>
    </row>
    <row r="4847" spans="1:1" x14ac:dyDescent="0.2">
      <c r="A4847" s="16" t="s">
        <v>15</v>
      </c>
    </row>
    <row r="4848" spans="1:1" x14ac:dyDescent="0.2">
      <c r="A4848" s="16" t="s">
        <v>15</v>
      </c>
    </row>
    <row r="4849" spans="1:1" x14ac:dyDescent="0.2">
      <c r="A4849" s="16" t="s">
        <v>15</v>
      </c>
    </row>
    <row r="4850" spans="1:1" x14ac:dyDescent="0.2">
      <c r="A4850" s="16" t="s">
        <v>15</v>
      </c>
    </row>
    <row r="4851" spans="1:1" x14ac:dyDescent="0.2">
      <c r="A4851" s="16" t="s">
        <v>15</v>
      </c>
    </row>
    <row r="4852" spans="1:1" x14ac:dyDescent="0.2">
      <c r="A4852" s="16" t="s">
        <v>15</v>
      </c>
    </row>
    <row r="4853" spans="1:1" x14ac:dyDescent="0.2">
      <c r="A4853" s="16" t="s">
        <v>15</v>
      </c>
    </row>
    <row r="4854" spans="1:1" x14ac:dyDescent="0.2">
      <c r="A4854" s="16" t="s">
        <v>15</v>
      </c>
    </row>
    <row r="4855" spans="1:1" x14ac:dyDescent="0.2">
      <c r="A4855" s="16" t="s">
        <v>15</v>
      </c>
    </row>
    <row r="4856" spans="1:1" x14ac:dyDescent="0.2">
      <c r="A4856" s="16" t="s">
        <v>15</v>
      </c>
    </row>
    <row r="4857" spans="1:1" x14ac:dyDescent="0.2">
      <c r="A4857" s="16" t="s">
        <v>15</v>
      </c>
    </row>
    <row r="4858" spans="1:1" x14ac:dyDescent="0.2">
      <c r="A4858" s="16" t="s">
        <v>15</v>
      </c>
    </row>
    <row r="4859" spans="1:1" x14ac:dyDescent="0.2">
      <c r="A4859" s="16" t="s">
        <v>15</v>
      </c>
    </row>
    <row r="4860" spans="1:1" x14ac:dyDescent="0.2">
      <c r="A4860" s="16" t="s">
        <v>15</v>
      </c>
    </row>
    <row r="4861" spans="1:1" x14ac:dyDescent="0.2">
      <c r="A4861" s="16" t="s">
        <v>15</v>
      </c>
    </row>
    <row r="4862" spans="1:1" x14ac:dyDescent="0.2">
      <c r="A4862" s="16" t="s">
        <v>15</v>
      </c>
    </row>
    <row r="4863" spans="1:1" x14ac:dyDescent="0.2">
      <c r="A4863" s="16" t="s">
        <v>15</v>
      </c>
    </row>
    <row r="4864" spans="1:1" x14ac:dyDescent="0.2">
      <c r="A4864" s="16" t="s">
        <v>15</v>
      </c>
    </row>
    <row r="4865" spans="1:1" x14ac:dyDescent="0.2">
      <c r="A4865" s="16" t="s">
        <v>15</v>
      </c>
    </row>
    <row r="4866" spans="1:1" x14ac:dyDescent="0.2">
      <c r="A4866" s="16" t="s">
        <v>15</v>
      </c>
    </row>
    <row r="4867" spans="1:1" x14ac:dyDescent="0.2">
      <c r="A4867" s="16" t="s">
        <v>15</v>
      </c>
    </row>
    <row r="4868" spans="1:1" x14ac:dyDescent="0.2">
      <c r="A4868" s="16" t="s">
        <v>15</v>
      </c>
    </row>
    <row r="4869" spans="1:1" x14ac:dyDescent="0.2">
      <c r="A4869" s="16" t="s">
        <v>15</v>
      </c>
    </row>
    <row r="4870" spans="1:1" x14ac:dyDescent="0.2">
      <c r="A4870" s="16" t="s">
        <v>15</v>
      </c>
    </row>
    <row r="4871" spans="1:1" x14ac:dyDescent="0.2">
      <c r="A4871" s="16" t="s">
        <v>15</v>
      </c>
    </row>
    <row r="4872" spans="1:1" x14ac:dyDescent="0.2">
      <c r="A4872" s="16" t="s">
        <v>15</v>
      </c>
    </row>
    <row r="4873" spans="1:1" x14ac:dyDescent="0.2">
      <c r="A4873" s="16" t="s">
        <v>15</v>
      </c>
    </row>
    <row r="4874" spans="1:1" x14ac:dyDescent="0.2">
      <c r="A4874" s="16" t="s">
        <v>15</v>
      </c>
    </row>
    <row r="4875" spans="1:1" x14ac:dyDescent="0.2">
      <c r="A4875" s="16" t="s">
        <v>15</v>
      </c>
    </row>
    <row r="4876" spans="1:1" x14ac:dyDescent="0.2">
      <c r="A4876" s="16" t="s">
        <v>15</v>
      </c>
    </row>
    <row r="4877" spans="1:1" x14ac:dyDescent="0.2">
      <c r="A4877" s="16" t="s">
        <v>15</v>
      </c>
    </row>
    <row r="4878" spans="1:1" x14ac:dyDescent="0.2">
      <c r="A4878" s="16" t="s">
        <v>15</v>
      </c>
    </row>
    <row r="4879" spans="1:1" x14ac:dyDescent="0.2">
      <c r="A4879" s="16" t="s">
        <v>15</v>
      </c>
    </row>
    <row r="4880" spans="1:1" x14ac:dyDescent="0.2">
      <c r="A4880" s="16" t="s">
        <v>15</v>
      </c>
    </row>
    <row r="4881" spans="1:1" x14ac:dyDescent="0.2">
      <c r="A4881" s="16" t="s">
        <v>15</v>
      </c>
    </row>
    <row r="4882" spans="1:1" x14ac:dyDescent="0.2">
      <c r="A4882" s="16" t="s">
        <v>15</v>
      </c>
    </row>
    <row r="4883" spans="1:1" x14ac:dyDescent="0.2">
      <c r="A4883" s="16" t="s">
        <v>15</v>
      </c>
    </row>
    <row r="4884" spans="1:1" x14ac:dyDescent="0.2">
      <c r="A4884" s="16" t="s">
        <v>15</v>
      </c>
    </row>
    <row r="4885" spans="1:1" x14ac:dyDescent="0.2">
      <c r="A4885" s="16" t="s">
        <v>15</v>
      </c>
    </row>
    <row r="4886" spans="1:1" x14ac:dyDescent="0.2">
      <c r="A4886" s="16" t="s">
        <v>15</v>
      </c>
    </row>
    <row r="4887" spans="1:1" x14ac:dyDescent="0.2">
      <c r="A4887" s="16" t="s">
        <v>15</v>
      </c>
    </row>
    <row r="4888" spans="1:1" x14ac:dyDescent="0.2">
      <c r="A4888" s="16" t="s">
        <v>15</v>
      </c>
    </row>
    <row r="4889" spans="1:1" x14ac:dyDescent="0.2">
      <c r="A4889" s="16" t="s">
        <v>15</v>
      </c>
    </row>
    <row r="4890" spans="1:1" x14ac:dyDescent="0.2">
      <c r="A4890" s="16" t="s">
        <v>15</v>
      </c>
    </row>
    <row r="4891" spans="1:1" x14ac:dyDescent="0.2">
      <c r="A4891" s="16" t="s">
        <v>15</v>
      </c>
    </row>
    <row r="4892" spans="1:1" x14ac:dyDescent="0.2">
      <c r="A4892" s="16" t="s">
        <v>15</v>
      </c>
    </row>
    <row r="4893" spans="1:1" x14ac:dyDescent="0.2">
      <c r="A4893" s="16" t="s">
        <v>15</v>
      </c>
    </row>
    <row r="4894" spans="1:1" x14ac:dyDescent="0.2">
      <c r="A4894" s="16" t="s">
        <v>15</v>
      </c>
    </row>
    <row r="4895" spans="1:1" x14ac:dyDescent="0.2">
      <c r="A4895" s="16" t="s">
        <v>15</v>
      </c>
    </row>
    <row r="4896" spans="1:1" x14ac:dyDescent="0.2">
      <c r="A4896" s="16" t="s">
        <v>15</v>
      </c>
    </row>
    <row r="4897" spans="1:1" x14ac:dyDescent="0.2">
      <c r="A4897" s="16" t="s">
        <v>15</v>
      </c>
    </row>
    <row r="4898" spans="1:1" x14ac:dyDescent="0.2">
      <c r="A4898" s="16" t="s">
        <v>15</v>
      </c>
    </row>
    <row r="4899" spans="1:1" x14ac:dyDescent="0.2">
      <c r="A4899" s="16" t="s">
        <v>15</v>
      </c>
    </row>
    <row r="4900" spans="1:1" x14ac:dyDescent="0.2">
      <c r="A4900" s="16" t="s">
        <v>15</v>
      </c>
    </row>
    <row r="4901" spans="1:1" x14ac:dyDescent="0.2">
      <c r="A4901" s="16" t="s">
        <v>15</v>
      </c>
    </row>
    <row r="4902" spans="1:1" x14ac:dyDescent="0.2">
      <c r="A4902" s="16" t="s">
        <v>15</v>
      </c>
    </row>
    <row r="4903" spans="1:1" x14ac:dyDescent="0.2">
      <c r="A4903" s="16" t="s">
        <v>15</v>
      </c>
    </row>
    <row r="4904" spans="1:1" x14ac:dyDescent="0.2">
      <c r="A4904" s="16" t="s">
        <v>15</v>
      </c>
    </row>
    <row r="4905" spans="1:1" x14ac:dyDescent="0.2">
      <c r="A4905" s="16" t="s">
        <v>15</v>
      </c>
    </row>
    <row r="4906" spans="1:1" x14ac:dyDescent="0.2">
      <c r="A4906" s="16" t="s">
        <v>15</v>
      </c>
    </row>
    <row r="4907" spans="1:1" x14ac:dyDescent="0.2">
      <c r="A4907" s="16" t="s">
        <v>15</v>
      </c>
    </row>
    <row r="4908" spans="1:1" x14ac:dyDescent="0.2">
      <c r="A4908" s="16" t="s">
        <v>15</v>
      </c>
    </row>
    <row r="4909" spans="1:1" x14ac:dyDescent="0.2">
      <c r="A4909" s="16" t="s">
        <v>15</v>
      </c>
    </row>
    <row r="4910" spans="1:1" x14ac:dyDescent="0.2">
      <c r="A4910" s="16" t="s">
        <v>15</v>
      </c>
    </row>
    <row r="4911" spans="1:1" x14ac:dyDescent="0.2">
      <c r="A4911" s="16" t="s">
        <v>15</v>
      </c>
    </row>
    <row r="4912" spans="1:1" x14ac:dyDescent="0.2">
      <c r="A4912" s="16" t="s">
        <v>15</v>
      </c>
    </row>
    <row r="4913" spans="1:1" x14ac:dyDescent="0.2">
      <c r="A4913" s="16" t="s">
        <v>15</v>
      </c>
    </row>
    <row r="4914" spans="1:1" x14ac:dyDescent="0.2">
      <c r="A4914" s="16" t="s">
        <v>15</v>
      </c>
    </row>
    <row r="4915" spans="1:1" x14ac:dyDescent="0.2">
      <c r="A4915" s="16" t="s">
        <v>15</v>
      </c>
    </row>
    <row r="4916" spans="1:1" x14ac:dyDescent="0.2">
      <c r="A4916" s="16" t="s">
        <v>15</v>
      </c>
    </row>
    <row r="4917" spans="1:1" x14ac:dyDescent="0.2">
      <c r="A4917" s="16" t="s">
        <v>15</v>
      </c>
    </row>
    <row r="4918" spans="1:1" x14ac:dyDescent="0.2">
      <c r="A4918" s="16" t="s">
        <v>15</v>
      </c>
    </row>
    <row r="4919" spans="1:1" x14ac:dyDescent="0.2">
      <c r="A4919" s="16" t="s">
        <v>15</v>
      </c>
    </row>
    <row r="4920" spans="1:1" x14ac:dyDescent="0.2">
      <c r="A4920" s="16" t="s">
        <v>15</v>
      </c>
    </row>
    <row r="4921" spans="1:1" x14ac:dyDescent="0.2">
      <c r="A4921" s="16" t="s">
        <v>15</v>
      </c>
    </row>
    <row r="4922" spans="1:1" x14ac:dyDescent="0.2">
      <c r="A4922" s="16" t="s">
        <v>15</v>
      </c>
    </row>
    <row r="4923" spans="1:1" x14ac:dyDescent="0.2">
      <c r="A4923" s="16" t="s">
        <v>15</v>
      </c>
    </row>
    <row r="4924" spans="1:1" x14ac:dyDescent="0.2">
      <c r="A4924" s="16" t="s">
        <v>15</v>
      </c>
    </row>
    <row r="4925" spans="1:1" x14ac:dyDescent="0.2">
      <c r="A4925" s="16" t="s">
        <v>15</v>
      </c>
    </row>
    <row r="4926" spans="1:1" x14ac:dyDescent="0.2">
      <c r="A4926" s="16" t="s">
        <v>15</v>
      </c>
    </row>
    <row r="4927" spans="1:1" x14ac:dyDescent="0.2">
      <c r="A4927" s="16" t="s">
        <v>15</v>
      </c>
    </row>
    <row r="4928" spans="1:1" x14ac:dyDescent="0.2">
      <c r="A4928" s="16" t="s">
        <v>15</v>
      </c>
    </row>
    <row r="4929" spans="1:1" x14ac:dyDescent="0.2">
      <c r="A4929" s="16" t="s">
        <v>15</v>
      </c>
    </row>
    <row r="4930" spans="1:1" x14ac:dyDescent="0.2">
      <c r="A4930" s="16" t="s">
        <v>15</v>
      </c>
    </row>
    <row r="4931" spans="1:1" x14ac:dyDescent="0.2">
      <c r="A4931" s="16" t="s">
        <v>15</v>
      </c>
    </row>
    <row r="4932" spans="1:1" x14ac:dyDescent="0.2">
      <c r="A4932" s="16" t="s">
        <v>15</v>
      </c>
    </row>
    <row r="4933" spans="1:1" x14ac:dyDescent="0.2">
      <c r="A4933" s="16" t="s">
        <v>15</v>
      </c>
    </row>
    <row r="4934" spans="1:1" x14ac:dyDescent="0.2">
      <c r="A4934" s="16" t="s">
        <v>15</v>
      </c>
    </row>
    <row r="4935" spans="1:1" x14ac:dyDescent="0.2">
      <c r="A4935" s="16" t="s">
        <v>15</v>
      </c>
    </row>
    <row r="4936" spans="1:1" x14ac:dyDescent="0.2">
      <c r="A4936" s="16" t="s">
        <v>15</v>
      </c>
    </row>
    <row r="4937" spans="1:1" x14ac:dyDescent="0.2">
      <c r="A4937" s="16" t="s">
        <v>15</v>
      </c>
    </row>
    <row r="4938" spans="1:1" x14ac:dyDescent="0.2">
      <c r="A4938" s="16" t="s">
        <v>15</v>
      </c>
    </row>
    <row r="4939" spans="1:1" x14ac:dyDescent="0.2">
      <c r="A4939" s="16" t="s">
        <v>15</v>
      </c>
    </row>
    <row r="4940" spans="1:1" x14ac:dyDescent="0.2">
      <c r="A4940" s="16" t="s">
        <v>15</v>
      </c>
    </row>
    <row r="4941" spans="1:1" x14ac:dyDescent="0.2">
      <c r="A4941" s="16" t="s">
        <v>15</v>
      </c>
    </row>
    <row r="4942" spans="1:1" x14ac:dyDescent="0.2">
      <c r="A4942" s="16" t="s">
        <v>15</v>
      </c>
    </row>
    <row r="4943" spans="1:1" x14ac:dyDescent="0.2">
      <c r="A4943" s="16" t="s">
        <v>15</v>
      </c>
    </row>
    <row r="4944" spans="1:1" x14ac:dyDescent="0.2">
      <c r="A4944" s="16" t="s">
        <v>15</v>
      </c>
    </row>
    <row r="4945" spans="1:1" x14ac:dyDescent="0.2">
      <c r="A4945" s="16" t="s">
        <v>15</v>
      </c>
    </row>
    <row r="4946" spans="1:1" x14ac:dyDescent="0.2">
      <c r="A4946" s="16" t="s">
        <v>15</v>
      </c>
    </row>
    <row r="4947" spans="1:1" x14ac:dyDescent="0.2">
      <c r="A4947" s="16" t="s">
        <v>15</v>
      </c>
    </row>
    <row r="4948" spans="1:1" x14ac:dyDescent="0.2">
      <c r="A4948" s="16" t="s">
        <v>15</v>
      </c>
    </row>
    <row r="4949" spans="1:1" x14ac:dyDescent="0.2">
      <c r="A4949" s="16" t="s">
        <v>15</v>
      </c>
    </row>
    <row r="4950" spans="1:1" x14ac:dyDescent="0.2">
      <c r="A4950" s="16" t="s">
        <v>15</v>
      </c>
    </row>
    <row r="4951" spans="1:1" x14ac:dyDescent="0.2">
      <c r="A4951" s="16" t="s">
        <v>15</v>
      </c>
    </row>
    <row r="4952" spans="1:1" x14ac:dyDescent="0.2">
      <c r="A4952" s="16" t="s">
        <v>15</v>
      </c>
    </row>
    <row r="4953" spans="1:1" x14ac:dyDescent="0.2">
      <c r="A4953" s="16" t="s">
        <v>15</v>
      </c>
    </row>
    <row r="4954" spans="1:1" x14ac:dyDescent="0.2">
      <c r="A4954" s="16" t="s">
        <v>15</v>
      </c>
    </row>
    <row r="4955" spans="1:1" x14ac:dyDescent="0.2">
      <c r="A4955" s="16" t="s">
        <v>15</v>
      </c>
    </row>
    <row r="4956" spans="1:1" x14ac:dyDescent="0.2">
      <c r="A4956" s="16" t="s">
        <v>15</v>
      </c>
    </row>
    <row r="4957" spans="1:1" x14ac:dyDescent="0.2">
      <c r="A4957" s="16" t="s">
        <v>15</v>
      </c>
    </row>
    <row r="4958" spans="1:1" x14ac:dyDescent="0.2">
      <c r="A4958" s="16" t="s">
        <v>15</v>
      </c>
    </row>
    <row r="4959" spans="1:1" x14ac:dyDescent="0.2">
      <c r="A4959" s="16" t="s">
        <v>15</v>
      </c>
    </row>
    <row r="4960" spans="1:1" x14ac:dyDescent="0.2">
      <c r="A4960" s="16" t="s">
        <v>15</v>
      </c>
    </row>
    <row r="4961" spans="1:1" x14ac:dyDescent="0.2">
      <c r="A4961" s="16" t="s">
        <v>15</v>
      </c>
    </row>
    <row r="4962" spans="1:1" x14ac:dyDescent="0.2">
      <c r="A4962" s="16" t="s">
        <v>15</v>
      </c>
    </row>
    <row r="4963" spans="1:1" x14ac:dyDescent="0.2">
      <c r="A4963" s="16" t="s">
        <v>15</v>
      </c>
    </row>
    <row r="4964" spans="1:1" x14ac:dyDescent="0.2">
      <c r="A4964" s="16" t="s">
        <v>15</v>
      </c>
    </row>
    <row r="4965" spans="1:1" x14ac:dyDescent="0.2">
      <c r="A4965" s="16" t="s">
        <v>15</v>
      </c>
    </row>
    <row r="4966" spans="1:1" x14ac:dyDescent="0.2">
      <c r="A4966" s="16" t="s">
        <v>15</v>
      </c>
    </row>
    <row r="4967" spans="1:1" x14ac:dyDescent="0.2">
      <c r="A4967" s="16" t="s">
        <v>15</v>
      </c>
    </row>
    <row r="4968" spans="1:1" x14ac:dyDescent="0.2">
      <c r="A4968" s="16" t="s">
        <v>15</v>
      </c>
    </row>
    <row r="4969" spans="1:1" x14ac:dyDescent="0.2">
      <c r="A4969" s="16" t="s">
        <v>15</v>
      </c>
    </row>
    <row r="4970" spans="1:1" x14ac:dyDescent="0.2">
      <c r="A4970" s="16" t="s">
        <v>15</v>
      </c>
    </row>
    <row r="4971" spans="1:1" x14ac:dyDescent="0.2">
      <c r="A4971" s="16" t="s">
        <v>15</v>
      </c>
    </row>
    <row r="4972" spans="1:1" x14ac:dyDescent="0.2">
      <c r="A4972" s="16" t="s">
        <v>15</v>
      </c>
    </row>
    <row r="4973" spans="1:1" x14ac:dyDescent="0.2">
      <c r="A4973" s="16" t="s">
        <v>15</v>
      </c>
    </row>
    <row r="4974" spans="1:1" x14ac:dyDescent="0.2">
      <c r="A4974" s="16" t="s">
        <v>15</v>
      </c>
    </row>
    <row r="4975" spans="1:1" x14ac:dyDescent="0.2">
      <c r="A4975" s="16" t="s">
        <v>15</v>
      </c>
    </row>
    <row r="4976" spans="1:1" x14ac:dyDescent="0.2">
      <c r="A4976" s="16" t="s">
        <v>15</v>
      </c>
    </row>
    <row r="4977" spans="1:1" x14ac:dyDescent="0.2">
      <c r="A4977" s="16" t="s">
        <v>15</v>
      </c>
    </row>
    <row r="4978" spans="1:1" x14ac:dyDescent="0.2">
      <c r="A4978" s="16" t="s">
        <v>15</v>
      </c>
    </row>
    <row r="4979" spans="1:1" x14ac:dyDescent="0.2">
      <c r="A4979" s="16" t="s">
        <v>15</v>
      </c>
    </row>
    <row r="4980" spans="1:1" x14ac:dyDescent="0.2">
      <c r="A4980" s="16" t="s">
        <v>15</v>
      </c>
    </row>
    <row r="4981" spans="1:1" x14ac:dyDescent="0.2">
      <c r="A4981" s="16" t="s">
        <v>15</v>
      </c>
    </row>
    <row r="4982" spans="1:1" x14ac:dyDescent="0.2">
      <c r="A4982" s="16" t="s">
        <v>15</v>
      </c>
    </row>
    <row r="4983" spans="1:1" x14ac:dyDescent="0.2">
      <c r="A4983" s="16" t="s">
        <v>15</v>
      </c>
    </row>
    <row r="4984" spans="1:1" x14ac:dyDescent="0.2">
      <c r="A4984" s="16" t="s">
        <v>15</v>
      </c>
    </row>
    <row r="4985" spans="1:1" x14ac:dyDescent="0.2">
      <c r="A4985" s="16" t="s">
        <v>15</v>
      </c>
    </row>
    <row r="4986" spans="1:1" x14ac:dyDescent="0.2">
      <c r="A4986" s="16" t="s">
        <v>15</v>
      </c>
    </row>
    <row r="4987" spans="1:1" x14ac:dyDescent="0.2">
      <c r="A4987" s="16" t="s">
        <v>15</v>
      </c>
    </row>
    <row r="4988" spans="1:1" x14ac:dyDescent="0.2">
      <c r="A4988" s="16" t="s">
        <v>15</v>
      </c>
    </row>
    <row r="4989" spans="1:1" x14ac:dyDescent="0.2">
      <c r="A4989" s="16" t="s">
        <v>15</v>
      </c>
    </row>
    <row r="4990" spans="1:1" x14ac:dyDescent="0.2">
      <c r="A4990" s="16" t="s">
        <v>15</v>
      </c>
    </row>
    <row r="4991" spans="1:1" x14ac:dyDescent="0.2">
      <c r="A4991" s="16" t="s">
        <v>15</v>
      </c>
    </row>
    <row r="4992" spans="1:1" x14ac:dyDescent="0.2">
      <c r="A4992" s="16" t="s">
        <v>15</v>
      </c>
    </row>
    <row r="4993" spans="1:1" x14ac:dyDescent="0.2">
      <c r="A4993" s="16" t="s">
        <v>15</v>
      </c>
    </row>
    <row r="4994" spans="1:1" x14ac:dyDescent="0.2">
      <c r="A4994" s="16" t="s">
        <v>15</v>
      </c>
    </row>
    <row r="4995" spans="1:1" x14ac:dyDescent="0.2">
      <c r="A4995" s="16" t="s">
        <v>15</v>
      </c>
    </row>
    <row r="4996" spans="1:1" x14ac:dyDescent="0.2">
      <c r="A4996" s="16" t="s">
        <v>15</v>
      </c>
    </row>
    <row r="4997" spans="1:1" x14ac:dyDescent="0.2">
      <c r="A4997" s="16" t="s">
        <v>15</v>
      </c>
    </row>
    <row r="4998" spans="1:1" x14ac:dyDescent="0.2">
      <c r="A4998" s="16" t="s">
        <v>15</v>
      </c>
    </row>
    <row r="4999" spans="1:1" x14ac:dyDescent="0.2">
      <c r="A4999" s="16" t="s">
        <v>15</v>
      </c>
    </row>
    <row r="5000" spans="1:1" x14ac:dyDescent="0.2">
      <c r="A5000" s="16" t="s">
        <v>15</v>
      </c>
    </row>
    <row r="5001" spans="1:1" x14ac:dyDescent="0.2">
      <c r="A5001" s="16" t="s">
        <v>15</v>
      </c>
    </row>
    <row r="5002" spans="1:1" x14ac:dyDescent="0.2">
      <c r="A5002" s="16" t="s">
        <v>15</v>
      </c>
    </row>
    <row r="5003" spans="1:1" x14ac:dyDescent="0.2">
      <c r="A5003" s="16" t="s">
        <v>15</v>
      </c>
    </row>
    <row r="5004" spans="1:1" x14ac:dyDescent="0.2">
      <c r="A5004" s="16" t="s">
        <v>15</v>
      </c>
    </row>
    <row r="5005" spans="1:1" x14ac:dyDescent="0.2">
      <c r="A5005" s="16" t="s">
        <v>15</v>
      </c>
    </row>
    <row r="5006" spans="1:1" x14ac:dyDescent="0.2">
      <c r="A5006" s="16" t="s">
        <v>15</v>
      </c>
    </row>
    <row r="5007" spans="1:1" x14ac:dyDescent="0.2">
      <c r="A5007" s="16" t="s">
        <v>15</v>
      </c>
    </row>
    <row r="5008" spans="1:1" x14ac:dyDescent="0.2">
      <c r="A5008" s="16" t="s">
        <v>15</v>
      </c>
    </row>
    <row r="5009" spans="1:1" x14ac:dyDescent="0.2">
      <c r="A5009" s="16" t="s">
        <v>15</v>
      </c>
    </row>
    <row r="5010" spans="1:1" x14ac:dyDescent="0.2">
      <c r="A5010" s="16" t="s">
        <v>15</v>
      </c>
    </row>
    <row r="5011" spans="1:1" x14ac:dyDescent="0.2">
      <c r="A5011" s="16" t="s">
        <v>15</v>
      </c>
    </row>
    <row r="5012" spans="1:1" x14ac:dyDescent="0.2">
      <c r="A5012" s="16" t="s">
        <v>15</v>
      </c>
    </row>
    <row r="5013" spans="1:1" x14ac:dyDescent="0.2">
      <c r="A5013" s="16" t="s">
        <v>15</v>
      </c>
    </row>
    <row r="5014" spans="1:1" x14ac:dyDescent="0.2">
      <c r="A5014" s="16" t="s">
        <v>15</v>
      </c>
    </row>
    <row r="5015" spans="1:1" x14ac:dyDescent="0.2">
      <c r="A5015" s="16" t="s">
        <v>15</v>
      </c>
    </row>
    <row r="5016" spans="1:1" x14ac:dyDescent="0.2">
      <c r="A5016" s="16" t="s">
        <v>15</v>
      </c>
    </row>
    <row r="5017" spans="1:1" x14ac:dyDescent="0.2">
      <c r="A5017" s="16" t="s">
        <v>15</v>
      </c>
    </row>
    <row r="5018" spans="1:1" x14ac:dyDescent="0.2">
      <c r="A5018" s="16" t="s">
        <v>15</v>
      </c>
    </row>
    <row r="5019" spans="1:1" x14ac:dyDescent="0.2">
      <c r="A5019" s="16" t="s">
        <v>15</v>
      </c>
    </row>
    <row r="5020" spans="1:1" x14ac:dyDescent="0.2">
      <c r="A5020" s="16" t="s">
        <v>15</v>
      </c>
    </row>
    <row r="5021" spans="1:1" x14ac:dyDescent="0.2">
      <c r="A5021" s="16" t="s">
        <v>15</v>
      </c>
    </row>
    <row r="5022" spans="1:1" x14ac:dyDescent="0.2">
      <c r="A5022" s="16" t="s">
        <v>15</v>
      </c>
    </row>
    <row r="5023" spans="1:1" x14ac:dyDescent="0.2">
      <c r="A5023" s="16" t="s">
        <v>15</v>
      </c>
    </row>
    <row r="5024" spans="1:1" x14ac:dyDescent="0.2">
      <c r="A5024" s="16" t="s">
        <v>15</v>
      </c>
    </row>
    <row r="5025" spans="1:1" x14ac:dyDescent="0.2">
      <c r="A5025" s="16" t="s">
        <v>15</v>
      </c>
    </row>
    <row r="5026" spans="1:1" x14ac:dyDescent="0.2">
      <c r="A5026" s="16" t="s">
        <v>15</v>
      </c>
    </row>
    <row r="5027" spans="1:1" x14ac:dyDescent="0.2">
      <c r="A5027" s="16" t="s">
        <v>15</v>
      </c>
    </row>
    <row r="5028" spans="1:1" x14ac:dyDescent="0.2">
      <c r="A5028" s="16" t="s">
        <v>15</v>
      </c>
    </row>
    <row r="5029" spans="1:1" x14ac:dyDescent="0.2">
      <c r="A5029" s="16" t="s">
        <v>15</v>
      </c>
    </row>
    <row r="5030" spans="1:1" x14ac:dyDescent="0.2">
      <c r="A5030" s="16" t="s">
        <v>15</v>
      </c>
    </row>
    <row r="5031" spans="1:1" x14ac:dyDescent="0.2">
      <c r="A5031" s="16" t="s">
        <v>15</v>
      </c>
    </row>
    <row r="5032" spans="1:1" x14ac:dyDescent="0.2">
      <c r="A5032" s="16" t="s">
        <v>15</v>
      </c>
    </row>
    <row r="5033" spans="1:1" x14ac:dyDescent="0.2">
      <c r="A5033" s="16" t="s">
        <v>15</v>
      </c>
    </row>
    <row r="5034" spans="1:1" x14ac:dyDescent="0.2">
      <c r="A5034" s="16" t="s">
        <v>15</v>
      </c>
    </row>
    <row r="5035" spans="1:1" x14ac:dyDescent="0.2">
      <c r="A5035" s="16" t="s">
        <v>15</v>
      </c>
    </row>
    <row r="5036" spans="1:1" x14ac:dyDescent="0.2">
      <c r="A5036" s="16" t="s">
        <v>15</v>
      </c>
    </row>
    <row r="5037" spans="1:1" x14ac:dyDescent="0.2">
      <c r="A5037" s="16" t="s">
        <v>15</v>
      </c>
    </row>
    <row r="5038" spans="1:1" x14ac:dyDescent="0.2">
      <c r="A5038" s="16" t="s">
        <v>15</v>
      </c>
    </row>
    <row r="5039" spans="1:1" x14ac:dyDescent="0.2">
      <c r="A5039" s="16" t="s">
        <v>15</v>
      </c>
    </row>
    <row r="5040" spans="1:1" x14ac:dyDescent="0.2">
      <c r="A5040" s="16" t="s">
        <v>15</v>
      </c>
    </row>
    <row r="5041" spans="1:1" x14ac:dyDescent="0.2">
      <c r="A5041" s="16" t="s">
        <v>15</v>
      </c>
    </row>
    <row r="5042" spans="1:1" x14ac:dyDescent="0.2">
      <c r="A5042" s="16" t="s">
        <v>15</v>
      </c>
    </row>
    <row r="5043" spans="1:1" x14ac:dyDescent="0.2">
      <c r="A5043" s="16" t="s">
        <v>15</v>
      </c>
    </row>
    <row r="5044" spans="1:1" x14ac:dyDescent="0.2">
      <c r="A5044" s="16" t="s">
        <v>15</v>
      </c>
    </row>
    <row r="5045" spans="1:1" x14ac:dyDescent="0.2">
      <c r="A5045" s="16" t="s">
        <v>15</v>
      </c>
    </row>
    <row r="5046" spans="1:1" x14ac:dyDescent="0.2">
      <c r="A5046" s="16" t="s">
        <v>15</v>
      </c>
    </row>
    <row r="5047" spans="1:1" x14ac:dyDescent="0.2">
      <c r="A5047" s="16" t="s">
        <v>15</v>
      </c>
    </row>
    <row r="5048" spans="1:1" x14ac:dyDescent="0.2">
      <c r="A5048" s="16" t="s">
        <v>15</v>
      </c>
    </row>
    <row r="5049" spans="1:1" x14ac:dyDescent="0.2">
      <c r="A5049" s="16" t="s">
        <v>15</v>
      </c>
    </row>
    <row r="5050" spans="1:1" x14ac:dyDescent="0.2">
      <c r="A5050" s="16" t="s">
        <v>15</v>
      </c>
    </row>
    <row r="5051" spans="1:1" x14ac:dyDescent="0.2">
      <c r="A5051" s="16" t="s">
        <v>15</v>
      </c>
    </row>
    <row r="5052" spans="1:1" x14ac:dyDescent="0.2">
      <c r="A5052" s="16" t="s">
        <v>15</v>
      </c>
    </row>
    <row r="5053" spans="1:1" x14ac:dyDescent="0.2">
      <c r="A5053" s="16" t="s">
        <v>15</v>
      </c>
    </row>
    <row r="5054" spans="1:1" x14ac:dyDescent="0.2">
      <c r="A5054" s="16" t="s">
        <v>15</v>
      </c>
    </row>
    <row r="5055" spans="1:1" x14ac:dyDescent="0.2">
      <c r="A5055" s="16" t="s">
        <v>15</v>
      </c>
    </row>
    <row r="5056" spans="1:1" x14ac:dyDescent="0.2">
      <c r="A5056" s="16" t="s">
        <v>15</v>
      </c>
    </row>
    <row r="5057" spans="1:1" x14ac:dyDescent="0.2">
      <c r="A5057" s="16" t="s">
        <v>15</v>
      </c>
    </row>
    <row r="5058" spans="1:1" x14ac:dyDescent="0.2">
      <c r="A5058" s="16" t="s">
        <v>15</v>
      </c>
    </row>
    <row r="5059" spans="1:1" x14ac:dyDescent="0.2">
      <c r="A5059" s="16" t="s">
        <v>15</v>
      </c>
    </row>
    <row r="5060" spans="1:1" x14ac:dyDescent="0.2">
      <c r="A5060" s="16" t="s">
        <v>15</v>
      </c>
    </row>
    <row r="5061" spans="1:1" x14ac:dyDescent="0.2">
      <c r="A5061" s="16" t="s">
        <v>15</v>
      </c>
    </row>
    <row r="5062" spans="1:1" x14ac:dyDescent="0.2">
      <c r="A5062" s="16" t="s">
        <v>15</v>
      </c>
    </row>
    <row r="5063" spans="1:1" x14ac:dyDescent="0.2">
      <c r="A5063" s="16" t="s">
        <v>15</v>
      </c>
    </row>
    <row r="5064" spans="1:1" x14ac:dyDescent="0.2">
      <c r="A5064" s="16" t="s">
        <v>15</v>
      </c>
    </row>
    <row r="5065" spans="1:1" x14ac:dyDescent="0.2">
      <c r="A5065" s="16" t="s">
        <v>15</v>
      </c>
    </row>
    <row r="5066" spans="1:1" x14ac:dyDescent="0.2">
      <c r="A5066" s="16" t="s">
        <v>15</v>
      </c>
    </row>
    <row r="5067" spans="1:1" x14ac:dyDescent="0.2">
      <c r="A5067" s="16" t="s">
        <v>15</v>
      </c>
    </row>
    <row r="5068" spans="1:1" x14ac:dyDescent="0.2">
      <c r="A5068" s="16" t="s">
        <v>15</v>
      </c>
    </row>
    <row r="5069" spans="1:1" x14ac:dyDescent="0.2">
      <c r="A5069" s="16" t="s">
        <v>15</v>
      </c>
    </row>
    <row r="5070" spans="1:1" x14ac:dyDescent="0.2">
      <c r="A5070" s="16" t="s">
        <v>15</v>
      </c>
    </row>
    <row r="5071" spans="1:1" x14ac:dyDescent="0.2">
      <c r="A5071" s="16" t="s">
        <v>15</v>
      </c>
    </row>
    <row r="5072" spans="1:1" x14ac:dyDescent="0.2">
      <c r="A5072" s="16" t="s">
        <v>15</v>
      </c>
    </row>
    <row r="5073" spans="1:1" x14ac:dyDescent="0.2">
      <c r="A5073" s="16" t="s">
        <v>15</v>
      </c>
    </row>
    <row r="5074" spans="1:1" x14ac:dyDescent="0.2">
      <c r="A5074" s="16" t="s">
        <v>15</v>
      </c>
    </row>
    <row r="5075" spans="1:1" x14ac:dyDescent="0.2">
      <c r="A5075" s="16" t="s">
        <v>15</v>
      </c>
    </row>
    <row r="5076" spans="1:1" x14ac:dyDescent="0.2">
      <c r="A5076" s="16" t="s">
        <v>15</v>
      </c>
    </row>
    <row r="5077" spans="1:1" x14ac:dyDescent="0.2">
      <c r="A5077" s="16" t="s">
        <v>15</v>
      </c>
    </row>
    <row r="5078" spans="1:1" x14ac:dyDescent="0.2">
      <c r="A5078" s="16" t="s">
        <v>15</v>
      </c>
    </row>
    <row r="5079" spans="1:1" x14ac:dyDescent="0.2">
      <c r="A5079" s="16" t="s">
        <v>15</v>
      </c>
    </row>
    <row r="5080" spans="1:1" x14ac:dyDescent="0.2">
      <c r="A5080" s="16" t="s">
        <v>15</v>
      </c>
    </row>
    <row r="5081" spans="1:1" x14ac:dyDescent="0.2">
      <c r="A5081" s="16" t="s">
        <v>15</v>
      </c>
    </row>
    <row r="5082" spans="1:1" x14ac:dyDescent="0.2">
      <c r="A5082" s="16" t="s">
        <v>15</v>
      </c>
    </row>
    <row r="5083" spans="1:1" x14ac:dyDescent="0.2">
      <c r="A5083" s="16" t="s">
        <v>15</v>
      </c>
    </row>
    <row r="5084" spans="1:1" x14ac:dyDescent="0.2">
      <c r="A5084" s="16" t="s">
        <v>15</v>
      </c>
    </row>
    <row r="5085" spans="1:1" x14ac:dyDescent="0.2">
      <c r="A5085" s="16" t="s">
        <v>15</v>
      </c>
    </row>
    <row r="5086" spans="1:1" x14ac:dyDescent="0.2">
      <c r="A5086" s="16" t="s">
        <v>15</v>
      </c>
    </row>
    <row r="5087" spans="1:1" x14ac:dyDescent="0.2">
      <c r="A5087" s="16" t="s">
        <v>15</v>
      </c>
    </row>
    <row r="5088" spans="1:1" x14ac:dyDescent="0.2">
      <c r="A5088" s="16" t="s">
        <v>15</v>
      </c>
    </row>
    <row r="5089" spans="1:1" x14ac:dyDescent="0.2">
      <c r="A5089" s="16" t="s">
        <v>15</v>
      </c>
    </row>
    <row r="5090" spans="1:1" x14ac:dyDescent="0.2">
      <c r="A5090" s="16" t="s">
        <v>15</v>
      </c>
    </row>
    <row r="5091" spans="1:1" x14ac:dyDescent="0.2">
      <c r="A5091" s="16" t="s">
        <v>15</v>
      </c>
    </row>
    <row r="5092" spans="1:1" x14ac:dyDescent="0.2">
      <c r="A5092" s="16" t="s">
        <v>15</v>
      </c>
    </row>
    <row r="5093" spans="1:1" x14ac:dyDescent="0.2">
      <c r="A5093" s="16" t="s">
        <v>15</v>
      </c>
    </row>
    <row r="5094" spans="1:1" x14ac:dyDescent="0.2">
      <c r="A5094" s="16" t="s">
        <v>15</v>
      </c>
    </row>
    <row r="5095" spans="1:1" x14ac:dyDescent="0.2">
      <c r="A5095" s="16" t="s">
        <v>15</v>
      </c>
    </row>
    <row r="5096" spans="1:1" x14ac:dyDescent="0.2">
      <c r="A5096" s="16" t="s">
        <v>15</v>
      </c>
    </row>
    <row r="5097" spans="1:1" x14ac:dyDescent="0.2">
      <c r="A5097" s="16" t="s">
        <v>15</v>
      </c>
    </row>
    <row r="5098" spans="1:1" x14ac:dyDescent="0.2">
      <c r="A5098" s="16" t="s">
        <v>15</v>
      </c>
    </row>
    <row r="5099" spans="1:1" x14ac:dyDescent="0.2">
      <c r="A5099" s="16" t="s">
        <v>15</v>
      </c>
    </row>
    <row r="5100" spans="1:1" x14ac:dyDescent="0.2">
      <c r="A5100" s="16" t="s">
        <v>15</v>
      </c>
    </row>
    <row r="5101" spans="1:1" x14ac:dyDescent="0.2">
      <c r="A5101" s="16" t="s">
        <v>15</v>
      </c>
    </row>
    <row r="5102" spans="1:1" x14ac:dyDescent="0.2">
      <c r="A5102" s="16" t="s">
        <v>15</v>
      </c>
    </row>
    <row r="5103" spans="1:1" x14ac:dyDescent="0.2">
      <c r="A5103" s="16" t="s">
        <v>15</v>
      </c>
    </row>
    <row r="5104" spans="1:1" x14ac:dyDescent="0.2">
      <c r="A5104" s="16" t="s">
        <v>15</v>
      </c>
    </row>
    <row r="5105" spans="1:1" x14ac:dyDescent="0.2">
      <c r="A5105" s="16" t="s">
        <v>15</v>
      </c>
    </row>
    <row r="5106" spans="1:1" x14ac:dyDescent="0.2">
      <c r="A5106" s="16" t="s">
        <v>15</v>
      </c>
    </row>
    <row r="5107" spans="1:1" x14ac:dyDescent="0.2">
      <c r="A5107" s="16" t="s">
        <v>15</v>
      </c>
    </row>
    <row r="5108" spans="1:1" x14ac:dyDescent="0.2">
      <c r="A5108" s="16" t="s">
        <v>15</v>
      </c>
    </row>
    <row r="5109" spans="1:1" x14ac:dyDescent="0.2">
      <c r="A5109" s="16" t="s">
        <v>15</v>
      </c>
    </row>
    <row r="5110" spans="1:1" x14ac:dyDescent="0.2">
      <c r="A5110" s="16" t="s">
        <v>15</v>
      </c>
    </row>
    <row r="5111" spans="1:1" x14ac:dyDescent="0.2">
      <c r="A5111" s="16" t="s">
        <v>15</v>
      </c>
    </row>
    <row r="5112" spans="1:1" x14ac:dyDescent="0.2">
      <c r="A5112" s="16" t="s">
        <v>15</v>
      </c>
    </row>
    <row r="5113" spans="1:1" x14ac:dyDescent="0.2">
      <c r="A5113" s="16" t="s">
        <v>15</v>
      </c>
    </row>
    <row r="5114" spans="1:1" x14ac:dyDescent="0.2">
      <c r="A5114" s="16" t="s">
        <v>15</v>
      </c>
    </row>
    <row r="5115" spans="1:1" x14ac:dyDescent="0.2">
      <c r="A5115" s="16" t="s">
        <v>15</v>
      </c>
    </row>
    <row r="5116" spans="1:1" x14ac:dyDescent="0.2">
      <c r="A5116" s="16" t="s">
        <v>15</v>
      </c>
    </row>
    <row r="5117" spans="1:1" x14ac:dyDescent="0.2">
      <c r="A5117" s="16" t="s">
        <v>15</v>
      </c>
    </row>
    <row r="5118" spans="1:1" x14ac:dyDescent="0.2">
      <c r="A5118" s="16" t="s">
        <v>15</v>
      </c>
    </row>
    <row r="5119" spans="1:1" x14ac:dyDescent="0.2">
      <c r="A5119" s="16" t="s">
        <v>15</v>
      </c>
    </row>
    <row r="5120" spans="1:1" x14ac:dyDescent="0.2">
      <c r="A5120" s="16" t="s">
        <v>15</v>
      </c>
    </row>
    <row r="5121" spans="1:1" x14ac:dyDescent="0.2">
      <c r="A5121" s="16" t="s">
        <v>15</v>
      </c>
    </row>
    <row r="5122" spans="1:1" x14ac:dyDescent="0.2">
      <c r="A5122" s="16" t="s">
        <v>15</v>
      </c>
    </row>
    <row r="5123" spans="1:1" x14ac:dyDescent="0.2">
      <c r="A5123" s="16" t="s">
        <v>15</v>
      </c>
    </row>
    <row r="5124" spans="1:1" x14ac:dyDescent="0.2">
      <c r="A5124" s="16" t="s">
        <v>15</v>
      </c>
    </row>
    <row r="5125" spans="1:1" x14ac:dyDescent="0.2">
      <c r="A5125" s="16" t="s">
        <v>15</v>
      </c>
    </row>
    <row r="5126" spans="1:1" x14ac:dyDescent="0.2">
      <c r="A5126" s="16" t="s">
        <v>15</v>
      </c>
    </row>
    <row r="5127" spans="1:1" x14ac:dyDescent="0.2">
      <c r="A5127" s="16" t="s">
        <v>15</v>
      </c>
    </row>
    <row r="5128" spans="1:1" x14ac:dyDescent="0.2">
      <c r="A5128" s="16" t="s">
        <v>15</v>
      </c>
    </row>
    <row r="5129" spans="1:1" x14ac:dyDescent="0.2">
      <c r="A5129" s="16" t="s">
        <v>15</v>
      </c>
    </row>
    <row r="5130" spans="1:1" x14ac:dyDescent="0.2">
      <c r="A5130" s="16" t="s">
        <v>15</v>
      </c>
    </row>
    <row r="5131" spans="1:1" x14ac:dyDescent="0.2">
      <c r="A5131" s="16" t="s">
        <v>15</v>
      </c>
    </row>
    <row r="5132" spans="1:1" x14ac:dyDescent="0.2">
      <c r="A5132" s="16" t="s">
        <v>15</v>
      </c>
    </row>
    <row r="5133" spans="1:1" x14ac:dyDescent="0.2">
      <c r="A5133" s="16" t="s">
        <v>15</v>
      </c>
    </row>
    <row r="5134" spans="1:1" x14ac:dyDescent="0.2">
      <c r="A5134" s="16" t="s">
        <v>15</v>
      </c>
    </row>
    <row r="5135" spans="1:1" x14ac:dyDescent="0.2">
      <c r="A5135" s="16" t="s">
        <v>15</v>
      </c>
    </row>
    <row r="5136" spans="1:1" x14ac:dyDescent="0.2">
      <c r="A5136" s="16" t="s">
        <v>15</v>
      </c>
    </row>
    <row r="5137" spans="1:1" x14ac:dyDescent="0.2">
      <c r="A5137" s="16" t="s">
        <v>15</v>
      </c>
    </row>
    <row r="5138" spans="1:1" x14ac:dyDescent="0.2">
      <c r="A5138" s="16" t="s">
        <v>15</v>
      </c>
    </row>
    <row r="5139" spans="1:1" x14ac:dyDescent="0.2">
      <c r="A5139" s="16" t="s">
        <v>15</v>
      </c>
    </row>
    <row r="5140" spans="1:1" x14ac:dyDescent="0.2">
      <c r="A5140" s="16" t="s">
        <v>15</v>
      </c>
    </row>
    <row r="5141" spans="1:1" x14ac:dyDescent="0.2">
      <c r="A5141" s="16" t="s">
        <v>15</v>
      </c>
    </row>
    <row r="5142" spans="1:1" x14ac:dyDescent="0.2">
      <c r="A5142" s="16" t="s">
        <v>15</v>
      </c>
    </row>
    <row r="5143" spans="1:1" x14ac:dyDescent="0.2">
      <c r="A5143" s="16" t="s">
        <v>15</v>
      </c>
    </row>
    <row r="5144" spans="1:1" x14ac:dyDescent="0.2">
      <c r="A5144" s="16" t="s">
        <v>15</v>
      </c>
    </row>
    <row r="5145" spans="1:1" x14ac:dyDescent="0.2">
      <c r="A5145" s="16" t="s">
        <v>15</v>
      </c>
    </row>
    <row r="5146" spans="1:1" x14ac:dyDescent="0.2">
      <c r="A5146" s="16" t="s">
        <v>15</v>
      </c>
    </row>
    <row r="5147" spans="1:1" x14ac:dyDescent="0.2">
      <c r="A5147" s="16" t="s">
        <v>15</v>
      </c>
    </row>
    <row r="5148" spans="1:1" x14ac:dyDescent="0.2">
      <c r="A5148" s="16" t="s">
        <v>15</v>
      </c>
    </row>
    <row r="5149" spans="1:1" x14ac:dyDescent="0.2">
      <c r="A5149" s="16" t="s">
        <v>15</v>
      </c>
    </row>
    <row r="5150" spans="1:1" x14ac:dyDescent="0.2">
      <c r="A5150" s="16" t="s">
        <v>15</v>
      </c>
    </row>
    <row r="5151" spans="1:1" x14ac:dyDescent="0.2">
      <c r="A5151" s="16" t="s">
        <v>15</v>
      </c>
    </row>
    <row r="5152" spans="1:1" x14ac:dyDescent="0.2">
      <c r="A5152" s="16" t="s">
        <v>15</v>
      </c>
    </row>
    <row r="5153" spans="1:1" x14ac:dyDescent="0.2">
      <c r="A5153" s="16" t="s">
        <v>15</v>
      </c>
    </row>
    <row r="5154" spans="1:1" x14ac:dyDescent="0.2">
      <c r="A5154" s="16" t="s">
        <v>15</v>
      </c>
    </row>
    <row r="5155" spans="1:1" x14ac:dyDescent="0.2">
      <c r="A5155" s="16" t="s">
        <v>15</v>
      </c>
    </row>
    <row r="5156" spans="1:1" x14ac:dyDescent="0.2">
      <c r="A5156" s="16" t="s">
        <v>15</v>
      </c>
    </row>
    <row r="5157" spans="1:1" x14ac:dyDescent="0.2">
      <c r="A5157" s="16" t="s">
        <v>15</v>
      </c>
    </row>
    <row r="5158" spans="1:1" x14ac:dyDescent="0.2">
      <c r="A5158" s="16" t="s">
        <v>15</v>
      </c>
    </row>
    <row r="5159" spans="1:1" x14ac:dyDescent="0.2">
      <c r="A5159" s="16" t="s">
        <v>15</v>
      </c>
    </row>
    <row r="5160" spans="1:1" x14ac:dyDescent="0.2">
      <c r="A5160" s="16" t="s">
        <v>15</v>
      </c>
    </row>
    <row r="5161" spans="1:1" x14ac:dyDescent="0.2">
      <c r="A5161" s="16" t="s">
        <v>15</v>
      </c>
    </row>
    <row r="5162" spans="1:1" x14ac:dyDescent="0.2">
      <c r="A5162" s="16" t="s">
        <v>15</v>
      </c>
    </row>
    <row r="5163" spans="1:1" x14ac:dyDescent="0.2">
      <c r="A5163" s="16" t="s">
        <v>15</v>
      </c>
    </row>
    <row r="5164" spans="1:1" x14ac:dyDescent="0.2">
      <c r="A5164" s="16" t="s">
        <v>15</v>
      </c>
    </row>
    <row r="5165" spans="1:1" x14ac:dyDescent="0.2">
      <c r="A5165" s="16" t="s">
        <v>15</v>
      </c>
    </row>
    <row r="5166" spans="1:1" x14ac:dyDescent="0.2">
      <c r="A5166" s="16" t="s">
        <v>15</v>
      </c>
    </row>
    <row r="5167" spans="1:1" x14ac:dyDescent="0.2">
      <c r="A5167" s="16" t="s">
        <v>15</v>
      </c>
    </row>
    <row r="5168" spans="1:1" x14ac:dyDescent="0.2">
      <c r="A5168" s="16" t="s">
        <v>15</v>
      </c>
    </row>
    <row r="5169" spans="1:1" x14ac:dyDescent="0.2">
      <c r="A5169" s="16" t="s">
        <v>15</v>
      </c>
    </row>
    <row r="5170" spans="1:1" x14ac:dyDescent="0.2">
      <c r="A5170" s="16" t="s">
        <v>15</v>
      </c>
    </row>
    <row r="5171" spans="1:1" x14ac:dyDescent="0.2">
      <c r="A5171" s="16" t="s">
        <v>15</v>
      </c>
    </row>
    <row r="5172" spans="1:1" x14ac:dyDescent="0.2">
      <c r="A5172" s="16" t="s">
        <v>15</v>
      </c>
    </row>
    <row r="5173" spans="1:1" x14ac:dyDescent="0.2">
      <c r="A5173" s="16" t="s">
        <v>15</v>
      </c>
    </row>
    <row r="5174" spans="1:1" x14ac:dyDescent="0.2">
      <c r="A5174" s="16" t="s">
        <v>15</v>
      </c>
    </row>
    <row r="5175" spans="1:1" x14ac:dyDescent="0.2">
      <c r="A5175" s="16" t="s">
        <v>15</v>
      </c>
    </row>
    <row r="5176" spans="1:1" x14ac:dyDescent="0.2">
      <c r="A5176" s="16" t="s">
        <v>15</v>
      </c>
    </row>
    <row r="5177" spans="1:1" x14ac:dyDescent="0.2">
      <c r="A5177" s="16" t="s">
        <v>15</v>
      </c>
    </row>
    <row r="5178" spans="1:1" x14ac:dyDescent="0.2">
      <c r="A5178" s="16" t="s">
        <v>15</v>
      </c>
    </row>
    <row r="5179" spans="1:1" x14ac:dyDescent="0.2">
      <c r="A5179" s="16" t="s">
        <v>15</v>
      </c>
    </row>
    <row r="5180" spans="1:1" x14ac:dyDescent="0.2">
      <c r="A5180" s="16" t="s">
        <v>15</v>
      </c>
    </row>
    <row r="5181" spans="1:1" x14ac:dyDescent="0.2">
      <c r="A5181" s="16" t="s">
        <v>15</v>
      </c>
    </row>
    <row r="5182" spans="1:1" x14ac:dyDescent="0.2">
      <c r="A5182" s="16" t="s">
        <v>15</v>
      </c>
    </row>
    <row r="5183" spans="1:1" x14ac:dyDescent="0.2">
      <c r="A5183" s="16" t="s">
        <v>15</v>
      </c>
    </row>
    <row r="5184" spans="1:1" x14ac:dyDescent="0.2">
      <c r="A5184" s="16" t="s">
        <v>15</v>
      </c>
    </row>
    <row r="5185" spans="1:1" x14ac:dyDescent="0.2">
      <c r="A5185" s="16" t="s">
        <v>15</v>
      </c>
    </row>
    <row r="5186" spans="1:1" x14ac:dyDescent="0.2">
      <c r="A5186" s="16" t="s">
        <v>15</v>
      </c>
    </row>
    <row r="5187" spans="1:1" x14ac:dyDescent="0.2">
      <c r="A5187" s="16" t="s">
        <v>15</v>
      </c>
    </row>
    <row r="5188" spans="1:1" x14ac:dyDescent="0.2">
      <c r="A5188" s="16" t="s">
        <v>15</v>
      </c>
    </row>
    <row r="5189" spans="1:1" x14ac:dyDescent="0.2">
      <c r="A5189" s="16" t="s">
        <v>15</v>
      </c>
    </row>
    <row r="5190" spans="1:1" x14ac:dyDescent="0.2">
      <c r="A5190" s="16" t="s">
        <v>15</v>
      </c>
    </row>
    <row r="5191" spans="1:1" x14ac:dyDescent="0.2">
      <c r="A5191" s="16" t="s">
        <v>15</v>
      </c>
    </row>
    <row r="5192" spans="1:1" x14ac:dyDescent="0.2">
      <c r="A5192" s="16" t="s">
        <v>15</v>
      </c>
    </row>
    <row r="5193" spans="1:1" x14ac:dyDescent="0.2">
      <c r="A5193" s="16" t="s">
        <v>15</v>
      </c>
    </row>
    <row r="5194" spans="1:1" x14ac:dyDescent="0.2">
      <c r="A5194" s="16" t="s">
        <v>15</v>
      </c>
    </row>
    <row r="5195" spans="1:1" x14ac:dyDescent="0.2">
      <c r="A5195" s="16" t="s">
        <v>15</v>
      </c>
    </row>
    <row r="5196" spans="1:1" x14ac:dyDescent="0.2">
      <c r="A5196" s="16" t="s">
        <v>15</v>
      </c>
    </row>
    <row r="5197" spans="1:1" x14ac:dyDescent="0.2">
      <c r="A5197" s="16" t="s">
        <v>15</v>
      </c>
    </row>
    <row r="5198" spans="1:1" x14ac:dyDescent="0.2">
      <c r="A5198" s="16" t="s">
        <v>15</v>
      </c>
    </row>
    <row r="5199" spans="1:1" x14ac:dyDescent="0.2">
      <c r="A5199" s="16" t="s">
        <v>15</v>
      </c>
    </row>
    <row r="5200" spans="1:1" x14ac:dyDescent="0.2">
      <c r="A5200" s="16" t="s">
        <v>15</v>
      </c>
    </row>
    <row r="5201" spans="1:1" x14ac:dyDescent="0.2">
      <c r="A5201" s="16" t="s">
        <v>15</v>
      </c>
    </row>
    <row r="5202" spans="1:1" x14ac:dyDescent="0.2">
      <c r="A5202" s="16" t="s">
        <v>15</v>
      </c>
    </row>
    <row r="5203" spans="1:1" x14ac:dyDescent="0.2">
      <c r="A5203" s="16" t="s">
        <v>15</v>
      </c>
    </row>
    <row r="5204" spans="1:1" x14ac:dyDescent="0.2">
      <c r="A5204" s="16" t="s">
        <v>15</v>
      </c>
    </row>
    <row r="5205" spans="1:1" x14ac:dyDescent="0.2">
      <c r="A5205" s="16" t="s">
        <v>15</v>
      </c>
    </row>
    <row r="5206" spans="1:1" x14ac:dyDescent="0.2">
      <c r="A5206" s="16" t="s">
        <v>15</v>
      </c>
    </row>
    <row r="5207" spans="1:1" x14ac:dyDescent="0.2">
      <c r="A5207" s="16" t="s">
        <v>15</v>
      </c>
    </row>
    <row r="5208" spans="1:1" x14ac:dyDescent="0.2">
      <c r="A5208" s="16" t="s">
        <v>15</v>
      </c>
    </row>
    <row r="5209" spans="1:1" x14ac:dyDescent="0.2">
      <c r="A5209" s="16" t="s">
        <v>15</v>
      </c>
    </row>
    <row r="5210" spans="1:1" x14ac:dyDescent="0.2">
      <c r="A5210" s="16" t="s">
        <v>15</v>
      </c>
    </row>
    <row r="5211" spans="1:1" x14ac:dyDescent="0.2">
      <c r="A5211" s="16" t="s">
        <v>15</v>
      </c>
    </row>
    <row r="5212" spans="1:1" x14ac:dyDescent="0.2">
      <c r="A5212" s="16" t="s">
        <v>15</v>
      </c>
    </row>
    <row r="5213" spans="1:1" x14ac:dyDescent="0.2">
      <c r="A5213" s="16" t="s">
        <v>15</v>
      </c>
    </row>
    <row r="5214" spans="1:1" x14ac:dyDescent="0.2">
      <c r="A5214" s="16" t="s">
        <v>15</v>
      </c>
    </row>
    <row r="5215" spans="1:1" x14ac:dyDescent="0.2">
      <c r="A5215" s="16" t="s">
        <v>15</v>
      </c>
    </row>
    <row r="5216" spans="1:1" x14ac:dyDescent="0.2">
      <c r="A5216" s="16" t="s">
        <v>15</v>
      </c>
    </row>
    <row r="5217" spans="1:1" x14ac:dyDescent="0.2">
      <c r="A5217" s="16" t="s">
        <v>15</v>
      </c>
    </row>
    <row r="5218" spans="1:1" x14ac:dyDescent="0.2">
      <c r="A5218" s="16" t="s">
        <v>15</v>
      </c>
    </row>
    <row r="5219" spans="1:1" x14ac:dyDescent="0.2">
      <c r="A5219" s="16" t="s">
        <v>15</v>
      </c>
    </row>
    <row r="5220" spans="1:1" x14ac:dyDescent="0.2">
      <c r="A5220" s="16" t="s">
        <v>15</v>
      </c>
    </row>
    <row r="5221" spans="1:1" x14ac:dyDescent="0.2">
      <c r="A5221" s="16" t="s">
        <v>15</v>
      </c>
    </row>
    <row r="5222" spans="1:1" x14ac:dyDescent="0.2">
      <c r="A5222" s="16" t="s">
        <v>15</v>
      </c>
    </row>
    <row r="5223" spans="1:1" x14ac:dyDescent="0.2">
      <c r="A5223" s="16" t="s">
        <v>15</v>
      </c>
    </row>
    <row r="5224" spans="1:1" x14ac:dyDescent="0.2">
      <c r="A5224" s="16" t="s">
        <v>15</v>
      </c>
    </row>
    <row r="5225" spans="1:1" x14ac:dyDescent="0.2">
      <c r="A5225" s="16" t="s">
        <v>15</v>
      </c>
    </row>
    <row r="5226" spans="1:1" x14ac:dyDescent="0.2">
      <c r="A5226" s="16" t="s">
        <v>15</v>
      </c>
    </row>
    <row r="5227" spans="1:1" x14ac:dyDescent="0.2">
      <c r="A5227" s="16" t="s">
        <v>15</v>
      </c>
    </row>
    <row r="5228" spans="1:1" x14ac:dyDescent="0.2">
      <c r="A5228" s="16" t="s">
        <v>15</v>
      </c>
    </row>
    <row r="5229" spans="1:1" x14ac:dyDescent="0.2">
      <c r="A5229" s="16" t="s">
        <v>15</v>
      </c>
    </row>
    <row r="5230" spans="1:1" x14ac:dyDescent="0.2">
      <c r="A5230" s="16" t="s">
        <v>15</v>
      </c>
    </row>
    <row r="5231" spans="1:1" x14ac:dyDescent="0.2">
      <c r="A5231" s="16" t="s">
        <v>15</v>
      </c>
    </row>
    <row r="5232" spans="1:1" x14ac:dyDescent="0.2">
      <c r="A5232" s="16" t="s">
        <v>15</v>
      </c>
    </row>
    <row r="5233" spans="1:1" x14ac:dyDescent="0.2">
      <c r="A5233" s="16" t="s">
        <v>15</v>
      </c>
    </row>
    <row r="5234" spans="1:1" x14ac:dyDescent="0.2">
      <c r="A5234" s="16" t="s">
        <v>15</v>
      </c>
    </row>
    <row r="5235" spans="1:1" x14ac:dyDescent="0.2">
      <c r="A5235" s="16" t="s">
        <v>15</v>
      </c>
    </row>
    <row r="5236" spans="1:1" x14ac:dyDescent="0.2">
      <c r="A5236" s="16" t="s">
        <v>15</v>
      </c>
    </row>
    <row r="5237" spans="1:1" x14ac:dyDescent="0.2">
      <c r="A5237" s="16" t="s">
        <v>15</v>
      </c>
    </row>
    <row r="5238" spans="1:1" x14ac:dyDescent="0.2">
      <c r="A5238" s="16" t="s">
        <v>15</v>
      </c>
    </row>
    <row r="5239" spans="1:1" x14ac:dyDescent="0.2">
      <c r="A5239" s="16" t="s">
        <v>15</v>
      </c>
    </row>
    <row r="5240" spans="1:1" x14ac:dyDescent="0.2">
      <c r="A5240" s="16" t="s">
        <v>15</v>
      </c>
    </row>
    <row r="5241" spans="1:1" x14ac:dyDescent="0.2">
      <c r="A5241" s="16" t="s">
        <v>15</v>
      </c>
    </row>
    <row r="5242" spans="1:1" x14ac:dyDescent="0.2">
      <c r="A5242" s="16" t="s">
        <v>15</v>
      </c>
    </row>
    <row r="5243" spans="1:1" x14ac:dyDescent="0.2">
      <c r="A5243" s="16" t="s">
        <v>15</v>
      </c>
    </row>
    <row r="5244" spans="1:1" x14ac:dyDescent="0.2">
      <c r="A5244" s="16" t="s">
        <v>15</v>
      </c>
    </row>
    <row r="5245" spans="1:1" x14ac:dyDescent="0.2">
      <c r="A5245" s="16" t="s">
        <v>15</v>
      </c>
    </row>
    <row r="5246" spans="1:1" x14ac:dyDescent="0.2">
      <c r="A5246" s="16" t="s">
        <v>15</v>
      </c>
    </row>
    <row r="5247" spans="1:1" x14ac:dyDescent="0.2">
      <c r="A5247" s="16" t="s">
        <v>15</v>
      </c>
    </row>
    <row r="5248" spans="1:1" x14ac:dyDescent="0.2">
      <c r="A5248" s="16" t="s">
        <v>15</v>
      </c>
    </row>
    <row r="5249" spans="1:1" x14ac:dyDescent="0.2">
      <c r="A5249" s="16" t="s">
        <v>15</v>
      </c>
    </row>
    <row r="5250" spans="1:1" x14ac:dyDescent="0.2">
      <c r="A5250" s="16" t="s">
        <v>15</v>
      </c>
    </row>
    <row r="5251" spans="1:1" x14ac:dyDescent="0.2">
      <c r="A5251" s="16" t="s">
        <v>15</v>
      </c>
    </row>
    <row r="5252" spans="1:1" x14ac:dyDescent="0.2">
      <c r="A5252" s="16" t="s">
        <v>15</v>
      </c>
    </row>
    <row r="5253" spans="1:1" x14ac:dyDescent="0.2">
      <c r="A5253" s="16" t="s">
        <v>15</v>
      </c>
    </row>
    <row r="5254" spans="1:1" x14ac:dyDescent="0.2">
      <c r="A5254" s="16" t="s">
        <v>15</v>
      </c>
    </row>
    <row r="5255" spans="1:1" x14ac:dyDescent="0.2">
      <c r="A5255" s="16" t="s">
        <v>15</v>
      </c>
    </row>
    <row r="5256" spans="1:1" x14ac:dyDescent="0.2">
      <c r="A5256" s="16" t="s">
        <v>15</v>
      </c>
    </row>
    <row r="5257" spans="1:1" x14ac:dyDescent="0.2">
      <c r="A5257" s="16" t="s">
        <v>15</v>
      </c>
    </row>
    <row r="5258" spans="1:1" x14ac:dyDescent="0.2">
      <c r="A5258" s="16" t="s">
        <v>15</v>
      </c>
    </row>
    <row r="5259" spans="1:1" x14ac:dyDescent="0.2">
      <c r="A5259" s="16" t="s">
        <v>15</v>
      </c>
    </row>
    <row r="5260" spans="1:1" x14ac:dyDescent="0.2">
      <c r="A5260" s="16" t="s">
        <v>15</v>
      </c>
    </row>
    <row r="5261" spans="1:1" x14ac:dyDescent="0.2">
      <c r="A5261" s="16" t="s">
        <v>15</v>
      </c>
    </row>
    <row r="5262" spans="1:1" x14ac:dyDescent="0.2">
      <c r="A5262" s="16" t="s">
        <v>15</v>
      </c>
    </row>
    <row r="5263" spans="1:1" x14ac:dyDescent="0.2">
      <c r="A5263" s="16" t="s">
        <v>15</v>
      </c>
    </row>
    <row r="5264" spans="1:1" x14ac:dyDescent="0.2">
      <c r="A5264" s="16" t="s">
        <v>15</v>
      </c>
    </row>
    <row r="5265" spans="1:1" x14ac:dyDescent="0.2">
      <c r="A5265" s="16" t="s">
        <v>15</v>
      </c>
    </row>
    <row r="5266" spans="1:1" x14ac:dyDescent="0.2">
      <c r="A5266" s="16" t="s">
        <v>15</v>
      </c>
    </row>
    <row r="5267" spans="1:1" x14ac:dyDescent="0.2">
      <c r="A5267" s="16" t="s">
        <v>15</v>
      </c>
    </row>
    <row r="5268" spans="1:1" x14ac:dyDescent="0.2">
      <c r="A5268" s="16" t="s">
        <v>15</v>
      </c>
    </row>
    <row r="5269" spans="1:1" x14ac:dyDescent="0.2">
      <c r="A5269" s="16" t="s">
        <v>15</v>
      </c>
    </row>
    <row r="5270" spans="1:1" x14ac:dyDescent="0.2">
      <c r="A5270" s="16" t="s">
        <v>15</v>
      </c>
    </row>
    <row r="5271" spans="1:1" x14ac:dyDescent="0.2">
      <c r="A5271" s="16" t="s">
        <v>15</v>
      </c>
    </row>
    <row r="5272" spans="1:1" x14ac:dyDescent="0.2">
      <c r="A5272" s="16" t="s">
        <v>15</v>
      </c>
    </row>
    <row r="5273" spans="1:1" x14ac:dyDescent="0.2">
      <c r="A5273" s="16" t="s">
        <v>15</v>
      </c>
    </row>
    <row r="5274" spans="1:1" x14ac:dyDescent="0.2">
      <c r="A5274" s="16" t="s">
        <v>15</v>
      </c>
    </row>
    <row r="5275" spans="1:1" x14ac:dyDescent="0.2">
      <c r="A5275" s="16" t="s">
        <v>15</v>
      </c>
    </row>
    <row r="5276" spans="1:1" x14ac:dyDescent="0.2">
      <c r="A5276" s="16" t="s">
        <v>15</v>
      </c>
    </row>
    <row r="5277" spans="1:1" x14ac:dyDescent="0.2">
      <c r="A5277" s="16" t="s">
        <v>15</v>
      </c>
    </row>
    <row r="5278" spans="1:1" x14ac:dyDescent="0.2">
      <c r="A5278" s="16" t="s">
        <v>15</v>
      </c>
    </row>
    <row r="5279" spans="1:1" x14ac:dyDescent="0.2">
      <c r="A5279" s="16" t="s">
        <v>15</v>
      </c>
    </row>
    <row r="5280" spans="1:1" x14ac:dyDescent="0.2">
      <c r="A5280" s="16" t="s">
        <v>15</v>
      </c>
    </row>
    <row r="5281" spans="1:1" x14ac:dyDescent="0.2">
      <c r="A5281" s="16" t="s">
        <v>15</v>
      </c>
    </row>
    <row r="5282" spans="1:1" x14ac:dyDescent="0.2">
      <c r="A5282" s="16" t="s">
        <v>15</v>
      </c>
    </row>
    <row r="5283" spans="1:1" x14ac:dyDescent="0.2">
      <c r="A5283" s="16" t="s">
        <v>15</v>
      </c>
    </row>
    <row r="5284" spans="1:1" x14ac:dyDescent="0.2">
      <c r="A5284" s="16" t="s">
        <v>15</v>
      </c>
    </row>
    <row r="5285" spans="1:1" x14ac:dyDescent="0.2">
      <c r="A5285" s="16" t="s">
        <v>15</v>
      </c>
    </row>
    <row r="5286" spans="1:1" x14ac:dyDescent="0.2">
      <c r="A5286" s="16" t="s">
        <v>15</v>
      </c>
    </row>
    <row r="5287" spans="1:1" x14ac:dyDescent="0.2">
      <c r="A5287" s="16" t="s">
        <v>15</v>
      </c>
    </row>
    <row r="5288" spans="1:1" x14ac:dyDescent="0.2">
      <c r="A5288" s="16" t="s">
        <v>15</v>
      </c>
    </row>
    <row r="5289" spans="1:1" x14ac:dyDescent="0.2">
      <c r="A5289" s="16" t="s">
        <v>15</v>
      </c>
    </row>
    <row r="5290" spans="1:1" x14ac:dyDescent="0.2">
      <c r="A5290" s="16" t="s">
        <v>15</v>
      </c>
    </row>
    <row r="5291" spans="1:1" x14ac:dyDescent="0.2">
      <c r="A5291" s="16" t="s">
        <v>15</v>
      </c>
    </row>
    <row r="5292" spans="1:1" x14ac:dyDescent="0.2">
      <c r="A5292" s="16" t="s">
        <v>15</v>
      </c>
    </row>
    <row r="5293" spans="1:1" x14ac:dyDescent="0.2">
      <c r="A5293" s="16" t="s">
        <v>15</v>
      </c>
    </row>
    <row r="5294" spans="1:1" x14ac:dyDescent="0.2">
      <c r="A5294" s="16" t="s">
        <v>15</v>
      </c>
    </row>
    <row r="5295" spans="1:1" x14ac:dyDescent="0.2">
      <c r="A5295" s="16" t="s">
        <v>15</v>
      </c>
    </row>
    <row r="5296" spans="1:1" x14ac:dyDescent="0.2">
      <c r="A5296" s="16" t="s">
        <v>15</v>
      </c>
    </row>
    <row r="5297" spans="1:1" x14ac:dyDescent="0.2">
      <c r="A5297" s="16" t="s">
        <v>15</v>
      </c>
    </row>
    <row r="5298" spans="1:1" x14ac:dyDescent="0.2">
      <c r="A5298" s="16" t="s">
        <v>15</v>
      </c>
    </row>
    <row r="5299" spans="1:1" x14ac:dyDescent="0.2">
      <c r="A5299" s="16" t="s">
        <v>15</v>
      </c>
    </row>
    <row r="5300" spans="1:1" x14ac:dyDescent="0.2">
      <c r="A5300" s="16" t="s">
        <v>15</v>
      </c>
    </row>
    <row r="5301" spans="1:1" x14ac:dyDescent="0.2">
      <c r="A5301" s="16" t="s">
        <v>15</v>
      </c>
    </row>
    <row r="5302" spans="1:1" x14ac:dyDescent="0.2">
      <c r="A5302" s="16" t="s">
        <v>15</v>
      </c>
    </row>
    <row r="5303" spans="1:1" x14ac:dyDescent="0.2">
      <c r="A5303" s="16" t="s">
        <v>15</v>
      </c>
    </row>
    <row r="5304" spans="1:1" x14ac:dyDescent="0.2">
      <c r="A5304" s="16" t="s">
        <v>15</v>
      </c>
    </row>
    <row r="5305" spans="1:1" x14ac:dyDescent="0.2">
      <c r="A5305" s="16" t="s">
        <v>15</v>
      </c>
    </row>
    <row r="5306" spans="1:1" x14ac:dyDescent="0.2">
      <c r="A5306" s="16" t="s">
        <v>15</v>
      </c>
    </row>
    <row r="5307" spans="1:1" x14ac:dyDescent="0.2">
      <c r="A5307" s="16" t="s">
        <v>15</v>
      </c>
    </row>
    <row r="5308" spans="1:1" x14ac:dyDescent="0.2">
      <c r="A5308" s="16" t="s">
        <v>15</v>
      </c>
    </row>
    <row r="5309" spans="1:1" x14ac:dyDescent="0.2">
      <c r="A5309" s="16" t="s">
        <v>15</v>
      </c>
    </row>
    <row r="5310" spans="1:1" x14ac:dyDescent="0.2">
      <c r="A5310" s="16" t="s">
        <v>15</v>
      </c>
    </row>
    <row r="5311" spans="1:1" x14ac:dyDescent="0.2">
      <c r="A5311" s="16" t="s">
        <v>15</v>
      </c>
    </row>
    <row r="5312" spans="1:1" x14ac:dyDescent="0.2">
      <c r="A5312" s="16" t="s">
        <v>15</v>
      </c>
    </row>
    <row r="5313" spans="1:1" x14ac:dyDescent="0.2">
      <c r="A5313" s="16" t="s">
        <v>15</v>
      </c>
    </row>
    <row r="5314" spans="1:1" x14ac:dyDescent="0.2">
      <c r="A5314" s="16" t="s">
        <v>15</v>
      </c>
    </row>
    <row r="5315" spans="1:1" x14ac:dyDescent="0.2">
      <c r="A5315" s="16" t="s">
        <v>15</v>
      </c>
    </row>
    <row r="5316" spans="1:1" x14ac:dyDescent="0.2">
      <c r="A5316" s="16" t="s">
        <v>15</v>
      </c>
    </row>
    <row r="5317" spans="1:1" x14ac:dyDescent="0.2">
      <c r="A5317" s="16" t="s">
        <v>15</v>
      </c>
    </row>
    <row r="5318" spans="1:1" x14ac:dyDescent="0.2">
      <c r="A5318" s="16" t="s">
        <v>15</v>
      </c>
    </row>
    <row r="5319" spans="1:1" x14ac:dyDescent="0.2">
      <c r="A5319" s="16" t="s">
        <v>15</v>
      </c>
    </row>
    <row r="5320" spans="1:1" x14ac:dyDescent="0.2">
      <c r="A5320" s="16" t="s">
        <v>15</v>
      </c>
    </row>
    <row r="5321" spans="1:1" x14ac:dyDescent="0.2">
      <c r="A5321" s="16" t="s">
        <v>15</v>
      </c>
    </row>
    <row r="5322" spans="1:1" x14ac:dyDescent="0.2">
      <c r="A5322" s="16" t="s">
        <v>15</v>
      </c>
    </row>
    <row r="5323" spans="1:1" x14ac:dyDescent="0.2">
      <c r="A5323" s="16" t="s">
        <v>15</v>
      </c>
    </row>
    <row r="5324" spans="1:1" x14ac:dyDescent="0.2">
      <c r="A5324" s="16" t="s">
        <v>15</v>
      </c>
    </row>
    <row r="5325" spans="1:1" x14ac:dyDescent="0.2">
      <c r="A5325" s="16" t="s">
        <v>15</v>
      </c>
    </row>
    <row r="5326" spans="1:1" x14ac:dyDescent="0.2">
      <c r="A5326" s="16" t="s">
        <v>15</v>
      </c>
    </row>
    <row r="5327" spans="1:1" x14ac:dyDescent="0.2">
      <c r="A5327" s="16" t="s">
        <v>15</v>
      </c>
    </row>
    <row r="5328" spans="1:1" x14ac:dyDescent="0.2">
      <c r="A5328" s="16" t="s">
        <v>15</v>
      </c>
    </row>
    <row r="5329" spans="1:1" x14ac:dyDescent="0.2">
      <c r="A5329" s="16" t="s">
        <v>15</v>
      </c>
    </row>
    <row r="5330" spans="1:1" x14ac:dyDescent="0.2">
      <c r="A5330" s="16" t="s">
        <v>15</v>
      </c>
    </row>
    <row r="5331" spans="1:1" x14ac:dyDescent="0.2">
      <c r="A5331" s="16" t="s">
        <v>15</v>
      </c>
    </row>
    <row r="5332" spans="1:1" x14ac:dyDescent="0.2">
      <c r="A5332" s="16" t="s">
        <v>15</v>
      </c>
    </row>
    <row r="5333" spans="1:1" x14ac:dyDescent="0.2">
      <c r="A5333" s="16" t="s">
        <v>15</v>
      </c>
    </row>
    <row r="5334" spans="1:1" x14ac:dyDescent="0.2">
      <c r="A5334" s="16" t="s">
        <v>15</v>
      </c>
    </row>
    <row r="5335" spans="1:1" x14ac:dyDescent="0.2">
      <c r="A5335" s="16" t="s">
        <v>15</v>
      </c>
    </row>
    <row r="5336" spans="1:1" x14ac:dyDescent="0.2">
      <c r="A5336" s="16" t="s">
        <v>15</v>
      </c>
    </row>
    <row r="5337" spans="1:1" x14ac:dyDescent="0.2">
      <c r="A5337" s="16" t="s">
        <v>15</v>
      </c>
    </row>
    <row r="5338" spans="1:1" x14ac:dyDescent="0.2">
      <c r="A5338" s="16" t="s">
        <v>15</v>
      </c>
    </row>
    <row r="5339" spans="1:1" x14ac:dyDescent="0.2">
      <c r="A5339" s="16" t="s">
        <v>15</v>
      </c>
    </row>
    <row r="5340" spans="1:1" x14ac:dyDescent="0.2">
      <c r="A5340" s="16" t="s">
        <v>15</v>
      </c>
    </row>
    <row r="5341" spans="1:1" x14ac:dyDescent="0.2">
      <c r="A5341" s="16" t="s">
        <v>15</v>
      </c>
    </row>
    <row r="5342" spans="1:1" x14ac:dyDescent="0.2">
      <c r="A5342" s="16" t="s">
        <v>15</v>
      </c>
    </row>
    <row r="5343" spans="1:1" x14ac:dyDescent="0.2">
      <c r="A5343" s="16" t="s">
        <v>15</v>
      </c>
    </row>
    <row r="5344" spans="1:1" x14ac:dyDescent="0.2">
      <c r="A5344" s="16" t="s">
        <v>15</v>
      </c>
    </row>
    <row r="5345" spans="1:1" x14ac:dyDescent="0.2">
      <c r="A5345" s="16" t="s">
        <v>15</v>
      </c>
    </row>
    <row r="5346" spans="1:1" x14ac:dyDescent="0.2">
      <c r="A5346" s="16" t="s">
        <v>15</v>
      </c>
    </row>
    <row r="5347" spans="1:1" x14ac:dyDescent="0.2">
      <c r="A5347" s="16" t="s">
        <v>15</v>
      </c>
    </row>
    <row r="5348" spans="1:1" x14ac:dyDescent="0.2">
      <c r="A5348" s="16" t="s">
        <v>15</v>
      </c>
    </row>
    <row r="5349" spans="1:1" x14ac:dyDescent="0.2">
      <c r="A5349" s="16" t="s">
        <v>15</v>
      </c>
    </row>
    <row r="5350" spans="1:1" x14ac:dyDescent="0.2">
      <c r="A5350" s="16" t="s">
        <v>15</v>
      </c>
    </row>
    <row r="5351" spans="1:1" x14ac:dyDescent="0.2">
      <c r="A5351" s="16" t="s">
        <v>15</v>
      </c>
    </row>
    <row r="5352" spans="1:1" x14ac:dyDescent="0.2">
      <c r="A5352" s="16" t="s">
        <v>15</v>
      </c>
    </row>
    <row r="5353" spans="1:1" x14ac:dyDescent="0.2">
      <c r="A5353" s="16" t="s">
        <v>15</v>
      </c>
    </row>
    <row r="5354" spans="1:1" x14ac:dyDescent="0.2">
      <c r="A5354" s="16" t="s">
        <v>15</v>
      </c>
    </row>
    <row r="5355" spans="1:1" x14ac:dyDescent="0.2">
      <c r="A5355" s="16" t="s">
        <v>15</v>
      </c>
    </row>
    <row r="5356" spans="1:1" x14ac:dyDescent="0.2">
      <c r="A5356" s="16" t="s">
        <v>15</v>
      </c>
    </row>
    <row r="5357" spans="1:1" x14ac:dyDescent="0.2">
      <c r="A5357" s="16" t="s">
        <v>15</v>
      </c>
    </row>
    <row r="5358" spans="1:1" x14ac:dyDescent="0.2">
      <c r="A5358" s="16" t="s">
        <v>15</v>
      </c>
    </row>
    <row r="5359" spans="1:1" x14ac:dyDescent="0.2">
      <c r="A5359" s="16" t="s">
        <v>15</v>
      </c>
    </row>
    <row r="5360" spans="1:1" x14ac:dyDescent="0.2">
      <c r="A5360" s="16" t="s">
        <v>15</v>
      </c>
    </row>
    <row r="5361" spans="1:1" x14ac:dyDescent="0.2">
      <c r="A5361" s="16" t="s">
        <v>15</v>
      </c>
    </row>
    <row r="5362" spans="1:1" x14ac:dyDescent="0.2">
      <c r="A5362" s="16" t="s">
        <v>15</v>
      </c>
    </row>
    <row r="5363" spans="1:1" x14ac:dyDescent="0.2">
      <c r="A5363" s="16" t="s">
        <v>15</v>
      </c>
    </row>
    <row r="5364" spans="1:1" x14ac:dyDescent="0.2">
      <c r="A5364" s="16" t="s">
        <v>15</v>
      </c>
    </row>
    <row r="5365" spans="1:1" x14ac:dyDescent="0.2">
      <c r="A5365" s="16" t="s">
        <v>15</v>
      </c>
    </row>
    <row r="5366" spans="1:1" x14ac:dyDescent="0.2">
      <c r="A5366" s="16" t="s">
        <v>15</v>
      </c>
    </row>
    <row r="5367" spans="1:1" x14ac:dyDescent="0.2">
      <c r="A5367" s="16" t="s">
        <v>15</v>
      </c>
    </row>
    <row r="5368" spans="1:1" x14ac:dyDescent="0.2">
      <c r="A5368" s="16" t="s">
        <v>15</v>
      </c>
    </row>
    <row r="5369" spans="1:1" x14ac:dyDescent="0.2">
      <c r="A5369" s="16" t="s">
        <v>15</v>
      </c>
    </row>
    <row r="5370" spans="1:1" x14ac:dyDescent="0.2">
      <c r="A5370" s="16" t="s">
        <v>15</v>
      </c>
    </row>
    <row r="5371" spans="1:1" x14ac:dyDescent="0.2">
      <c r="A5371" s="16" t="s">
        <v>15</v>
      </c>
    </row>
    <row r="5372" spans="1:1" x14ac:dyDescent="0.2">
      <c r="A5372" s="16" t="s">
        <v>15</v>
      </c>
    </row>
    <row r="5373" spans="1:1" x14ac:dyDescent="0.2">
      <c r="A5373" s="16" t="s">
        <v>15</v>
      </c>
    </row>
    <row r="5374" spans="1:1" x14ac:dyDescent="0.2">
      <c r="A5374" s="16" t="s">
        <v>15</v>
      </c>
    </row>
    <row r="5375" spans="1:1" x14ac:dyDescent="0.2">
      <c r="A5375" s="16" t="s">
        <v>15</v>
      </c>
    </row>
    <row r="5376" spans="1:1" x14ac:dyDescent="0.2">
      <c r="A5376" s="16" t="s">
        <v>15</v>
      </c>
    </row>
    <row r="5377" spans="1:1" x14ac:dyDescent="0.2">
      <c r="A5377" s="16" t="s">
        <v>15</v>
      </c>
    </row>
    <row r="5378" spans="1:1" x14ac:dyDescent="0.2">
      <c r="A5378" s="16" t="s">
        <v>15</v>
      </c>
    </row>
    <row r="5379" spans="1:1" x14ac:dyDescent="0.2">
      <c r="A5379" s="16" t="s">
        <v>15</v>
      </c>
    </row>
    <row r="5380" spans="1:1" x14ac:dyDescent="0.2">
      <c r="A5380" s="16" t="s">
        <v>15</v>
      </c>
    </row>
    <row r="5381" spans="1:1" x14ac:dyDescent="0.2">
      <c r="A5381" s="16" t="s">
        <v>15</v>
      </c>
    </row>
    <row r="5382" spans="1:1" x14ac:dyDescent="0.2">
      <c r="A5382" s="16" t="s">
        <v>15</v>
      </c>
    </row>
    <row r="5383" spans="1:1" x14ac:dyDescent="0.2">
      <c r="A5383" s="16" t="s">
        <v>15</v>
      </c>
    </row>
    <row r="5384" spans="1:1" x14ac:dyDescent="0.2">
      <c r="A5384" s="16" t="s">
        <v>15</v>
      </c>
    </row>
    <row r="5385" spans="1:1" x14ac:dyDescent="0.2">
      <c r="A5385" s="16" t="s">
        <v>15</v>
      </c>
    </row>
    <row r="5386" spans="1:1" x14ac:dyDescent="0.2">
      <c r="A5386" s="16" t="s">
        <v>15</v>
      </c>
    </row>
    <row r="5387" spans="1:1" x14ac:dyDescent="0.2">
      <c r="A5387" s="16" t="s">
        <v>15</v>
      </c>
    </row>
    <row r="5388" spans="1:1" x14ac:dyDescent="0.2">
      <c r="A5388" s="16" t="s">
        <v>15</v>
      </c>
    </row>
    <row r="5389" spans="1:1" x14ac:dyDescent="0.2">
      <c r="A5389" s="16" t="s">
        <v>15</v>
      </c>
    </row>
    <row r="5390" spans="1:1" x14ac:dyDescent="0.2">
      <c r="A5390" s="16" t="s">
        <v>15</v>
      </c>
    </row>
    <row r="5391" spans="1:1" x14ac:dyDescent="0.2">
      <c r="A5391" s="16" t="s">
        <v>15</v>
      </c>
    </row>
    <row r="5392" spans="1:1" x14ac:dyDescent="0.2">
      <c r="A5392" s="16" t="s">
        <v>15</v>
      </c>
    </row>
    <row r="5393" spans="1:1" x14ac:dyDescent="0.2">
      <c r="A5393" s="16" t="s">
        <v>15</v>
      </c>
    </row>
    <row r="5394" spans="1:1" x14ac:dyDescent="0.2">
      <c r="A5394" s="16" t="s">
        <v>15</v>
      </c>
    </row>
    <row r="5395" spans="1:1" x14ac:dyDescent="0.2">
      <c r="A5395" s="16" t="s">
        <v>15</v>
      </c>
    </row>
    <row r="5396" spans="1:1" x14ac:dyDescent="0.2">
      <c r="A5396" s="16" t="s">
        <v>15</v>
      </c>
    </row>
    <row r="5397" spans="1:1" x14ac:dyDescent="0.2">
      <c r="A5397" s="16" t="s">
        <v>15</v>
      </c>
    </row>
    <row r="5398" spans="1:1" x14ac:dyDescent="0.2">
      <c r="A5398" s="16" t="s">
        <v>15</v>
      </c>
    </row>
    <row r="5399" spans="1:1" x14ac:dyDescent="0.2">
      <c r="A5399" s="16" t="s">
        <v>15</v>
      </c>
    </row>
    <row r="5400" spans="1:1" x14ac:dyDescent="0.2">
      <c r="A5400" s="16" t="s">
        <v>15</v>
      </c>
    </row>
    <row r="5401" spans="1:1" x14ac:dyDescent="0.2">
      <c r="A5401" s="16" t="s">
        <v>15</v>
      </c>
    </row>
    <row r="5402" spans="1:1" x14ac:dyDescent="0.2">
      <c r="A5402" s="16" t="s">
        <v>15</v>
      </c>
    </row>
    <row r="5403" spans="1:1" x14ac:dyDescent="0.2">
      <c r="A5403" s="16" t="s">
        <v>15</v>
      </c>
    </row>
    <row r="5404" spans="1:1" x14ac:dyDescent="0.2">
      <c r="A5404" s="16" t="s">
        <v>15</v>
      </c>
    </row>
    <row r="5405" spans="1:1" x14ac:dyDescent="0.2">
      <c r="A5405" s="16" t="s">
        <v>15</v>
      </c>
    </row>
    <row r="5406" spans="1:1" x14ac:dyDescent="0.2">
      <c r="A5406" s="16" t="s">
        <v>15</v>
      </c>
    </row>
    <row r="5407" spans="1:1" x14ac:dyDescent="0.2">
      <c r="A5407" s="16" t="s">
        <v>15</v>
      </c>
    </row>
    <row r="5408" spans="1:1" x14ac:dyDescent="0.2">
      <c r="A5408" s="16" t="s">
        <v>15</v>
      </c>
    </row>
    <row r="5409" spans="1:1" x14ac:dyDescent="0.2">
      <c r="A5409" s="16" t="s">
        <v>15</v>
      </c>
    </row>
    <row r="5410" spans="1:1" x14ac:dyDescent="0.2">
      <c r="A5410" s="16" t="s">
        <v>15</v>
      </c>
    </row>
    <row r="5411" spans="1:1" x14ac:dyDescent="0.2">
      <c r="A5411" s="16" t="s">
        <v>15</v>
      </c>
    </row>
    <row r="5412" spans="1:1" x14ac:dyDescent="0.2">
      <c r="A5412" s="16" t="s">
        <v>15</v>
      </c>
    </row>
    <row r="5413" spans="1:1" x14ac:dyDescent="0.2">
      <c r="A5413" s="16" t="s">
        <v>15</v>
      </c>
    </row>
    <row r="5414" spans="1:1" x14ac:dyDescent="0.2">
      <c r="A5414" s="16" t="s">
        <v>15</v>
      </c>
    </row>
    <row r="5415" spans="1:1" x14ac:dyDescent="0.2">
      <c r="A5415" s="16" t="s">
        <v>15</v>
      </c>
    </row>
    <row r="5416" spans="1:1" x14ac:dyDescent="0.2">
      <c r="A5416" s="16" t="s">
        <v>15</v>
      </c>
    </row>
    <row r="5417" spans="1:1" x14ac:dyDescent="0.2">
      <c r="A5417" s="16" t="s">
        <v>15</v>
      </c>
    </row>
    <row r="5418" spans="1:1" x14ac:dyDescent="0.2">
      <c r="A5418" s="16" t="s">
        <v>15</v>
      </c>
    </row>
    <row r="5419" spans="1:1" x14ac:dyDescent="0.2">
      <c r="A5419" s="16" t="s">
        <v>15</v>
      </c>
    </row>
    <row r="5420" spans="1:1" x14ac:dyDescent="0.2">
      <c r="A5420" s="16" t="s">
        <v>15</v>
      </c>
    </row>
    <row r="5421" spans="1:1" x14ac:dyDescent="0.2">
      <c r="A5421" s="16" t="s">
        <v>15</v>
      </c>
    </row>
    <row r="5422" spans="1:1" x14ac:dyDescent="0.2">
      <c r="A5422" s="16" t="s">
        <v>15</v>
      </c>
    </row>
    <row r="5423" spans="1:1" x14ac:dyDescent="0.2">
      <c r="A5423" s="16" t="s">
        <v>15</v>
      </c>
    </row>
    <row r="5424" spans="1:1" x14ac:dyDescent="0.2">
      <c r="A5424" s="16" t="s">
        <v>15</v>
      </c>
    </row>
    <row r="5425" spans="1:1" x14ac:dyDescent="0.2">
      <c r="A5425" s="16" t="s">
        <v>15</v>
      </c>
    </row>
    <row r="5426" spans="1:1" x14ac:dyDescent="0.2">
      <c r="A5426" s="16" t="s">
        <v>15</v>
      </c>
    </row>
    <row r="5427" spans="1:1" x14ac:dyDescent="0.2">
      <c r="A5427" s="16" t="s">
        <v>15</v>
      </c>
    </row>
    <row r="5428" spans="1:1" x14ac:dyDescent="0.2">
      <c r="A5428" s="16" t="s">
        <v>15</v>
      </c>
    </row>
    <row r="5429" spans="1:1" x14ac:dyDescent="0.2">
      <c r="A5429" s="16" t="s">
        <v>15</v>
      </c>
    </row>
    <row r="5430" spans="1:1" x14ac:dyDescent="0.2">
      <c r="A5430" s="16" t="s">
        <v>15</v>
      </c>
    </row>
    <row r="5431" spans="1:1" x14ac:dyDescent="0.2">
      <c r="A5431" s="16" t="s">
        <v>15</v>
      </c>
    </row>
    <row r="5432" spans="1:1" x14ac:dyDescent="0.2">
      <c r="A5432" s="16" t="s">
        <v>15</v>
      </c>
    </row>
    <row r="5433" spans="1:1" x14ac:dyDescent="0.2">
      <c r="A5433" s="16" t="s">
        <v>15</v>
      </c>
    </row>
    <row r="5434" spans="1:1" x14ac:dyDescent="0.2">
      <c r="A5434" s="16" t="s">
        <v>15</v>
      </c>
    </row>
    <row r="5435" spans="1:1" x14ac:dyDescent="0.2">
      <c r="A5435" s="16" t="s">
        <v>15</v>
      </c>
    </row>
    <row r="5436" spans="1:1" x14ac:dyDescent="0.2">
      <c r="A5436" s="16" t="s">
        <v>15</v>
      </c>
    </row>
    <row r="5437" spans="1:1" x14ac:dyDescent="0.2">
      <c r="A5437" s="16" t="s">
        <v>15</v>
      </c>
    </row>
    <row r="5438" spans="1:1" x14ac:dyDescent="0.2">
      <c r="A5438" s="16" t="s">
        <v>15</v>
      </c>
    </row>
    <row r="5439" spans="1:1" x14ac:dyDescent="0.2">
      <c r="A5439" s="16" t="s">
        <v>15</v>
      </c>
    </row>
    <row r="5440" spans="1:1" x14ac:dyDescent="0.2">
      <c r="A5440" s="16" t="s">
        <v>15</v>
      </c>
    </row>
    <row r="5441" spans="1:1" x14ac:dyDescent="0.2">
      <c r="A5441" s="16" t="s">
        <v>15</v>
      </c>
    </row>
    <row r="5442" spans="1:1" x14ac:dyDescent="0.2">
      <c r="A5442" s="16" t="s">
        <v>15</v>
      </c>
    </row>
    <row r="5443" spans="1:1" x14ac:dyDescent="0.2">
      <c r="A5443" s="16" t="s">
        <v>15</v>
      </c>
    </row>
    <row r="5444" spans="1:1" x14ac:dyDescent="0.2">
      <c r="A5444" s="16" t="s">
        <v>15</v>
      </c>
    </row>
    <row r="5445" spans="1:1" x14ac:dyDescent="0.2">
      <c r="A5445" s="16" t="s">
        <v>15</v>
      </c>
    </row>
    <row r="5446" spans="1:1" x14ac:dyDescent="0.2">
      <c r="A5446" s="16" t="s">
        <v>15</v>
      </c>
    </row>
    <row r="5447" spans="1:1" x14ac:dyDescent="0.2">
      <c r="A5447" s="16" t="s">
        <v>15</v>
      </c>
    </row>
    <row r="5448" spans="1:1" x14ac:dyDescent="0.2">
      <c r="A5448" s="16" t="s">
        <v>15</v>
      </c>
    </row>
    <row r="5449" spans="1:1" x14ac:dyDescent="0.2">
      <c r="A5449" s="16" t="s">
        <v>15</v>
      </c>
    </row>
    <row r="5450" spans="1:1" x14ac:dyDescent="0.2">
      <c r="A5450" s="16" t="s">
        <v>15</v>
      </c>
    </row>
    <row r="5451" spans="1:1" x14ac:dyDescent="0.2">
      <c r="A5451" s="16" t="s">
        <v>15</v>
      </c>
    </row>
    <row r="5452" spans="1:1" x14ac:dyDescent="0.2">
      <c r="A5452" s="16" t="s">
        <v>15</v>
      </c>
    </row>
    <row r="5453" spans="1:1" x14ac:dyDescent="0.2">
      <c r="A5453" s="16" t="s">
        <v>15</v>
      </c>
    </row>
    <row r="5454" spans="1:1" x14ac:dyDescent="0.2">
      <c r="A5454" s="16" t="s">
        <v>15</v>
      </c>
    </row>
    <row r="5455" spans="1:1" x14ac:dyDescent="0.2">
      <c r="A5455" s="16" t="s">
        <v>15</v>
      </c>
    </row>
    <row r="5456" spans="1:1" x14ac:dyDescent="0.2">
      <c r="A5456" s="16" t="s">
        <v>15</v>
      </c>
    </row>
    <row r="5457" spans="1:1" x14ac:dyDescent="0.2">
      <c r="A5457" s="16" t="s">
        <v>15</v>
      </c>
    </row>
    <row r="5458" spans="1:1" x14ac:dyDescent="0.2">
      <c r="A5458" s="16" t="s">
        <v>15</v>
      </c>
    </row>
    <row r="5459" spans="1:1" x14ac:dyDescent="0.2">
      <c r="A5459" s="16" t="s">
        <v>15</v>
      </c>
    </row>
    <row r="5460" spans="1:1" x14ac:dyDescent="0.2">
      <c r="A5460" s="16" t="s">
        <v>15</v>
      </c>
    </row>
    <row r="5461" spans="1:1" x14ac:dyDescent="0.2">
      <c r="A5461" s="16" t="s">
        <v>15</v>
      </c>
    </row>
    <row r="5462" spans="1:1" x14ac:dyDescent="0.2">
      <c r="A5462" s="16" t="s">
        <v>15</v>
      </c>
    </row>
    <row r="5463" spans="1:1" x14ac:dyDescent="0.2">
      <c r="A5463" s="16" t="s">
        <v>15</v>
      </c>
    </row>
    <row r="5464" spans="1:1" x14ac:dyDescent="0.2">
      <c r="A5464" s="16" t="s">
        <v>15</v>
      </c>
    </row>
    <row r="5465" spans="1:1" x14ac:dyDescent="0.2">
      <c r="A5465" s="16" t="s">
        <v>15</v>
      </c>
    </row>
  </sheetData>
  <autoFilter ref="A8:V5465" xr:uid="{DCD0B877-DF3D-4B26-A674-4FC2738DD928}"/>
  <mergeCells count="19">
    <mergeCell ref="O7:R7"/>
    <mergeCell ref="S7:S8"/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Ayala Martinez</dc:creator>
  <cp:lastModifiedBy>Ruben Ayala Martinez</cp:lastModifiedBy>
  <dcterms:created xsi:type="dcterms:W3CDTF">2024-07-25T21:28:13Z</dcterms:created>
  <dcterms:modified xsi:type="dcterms:W3CDTF">2024-07-29T18:23:55Z</dcterms:modified>
</cp:coreProperties>
</file>